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WorkFiles\Controller\forms\"/>
    </mc:Choice>
  </mc:AlternateContent>
  <xr:revisionPtr revIDLastSave="0" documentId="13_ncr:1_{84A16D47-0C11-4D0A-A286-AEA615FDC768}" xr6:coauthVersionLast="47" xr6:coauthVersionMax="47" xr10:uidLastSave="{00000000-0000-0000-0000-000000000000}"/>
  <bookViews>
    <workbookView showSheetTabs="0" xWindow="-120" yWindow="-120" windowWidth="29040" windowHeight="15720" tabRatio="193" xr2:uid="{00000000-000D-0000-FFFF-FFFF00000000}"/>
  </bookViews>
  <sheets>
    <sheet name="Travel Expense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7" i="2" l="1"/>
  <c r="F21" i="2" s="1"/>
  <c r="M78" i="2"/>
  <c r="M85" i="2" s="1"/>
  <c r="F15" i="2" s="1"/>
  <c r="M72" i="2"/>
  <c r="M92" i="2"/>
  <c r="I92" i="2"/>
  <c r="M94" i="2"/>
  <c r="F16" i="2"/>
  <c r="H92" i="2"/>
  <c r="J92" i="2"/>
  <c r="M77" i="2"/>
  <c r="M76" i="2"/>
  <c r="M75" i="2"/>
  <c r="M74" i="2"/>
  <c r="M73" i="2"/>
  <c r="H111" i="2"/>
  <c r="I111" i="2"/>
  <c r="K111" i="2"/>
  <c r="M113" i="2"/>
  <c r="F17" i="2"/>
  <c r="M111" i="2"/>
  <c r="G111" i="2"/>
  <c r="F18" i="2" l="1"/>
  <c r="F19" i="2"/>
  <c r="F23" i="2" s="1"/>
  <c r="L4" i="2" s="1"/>
</calcChain>
</file>

<file path=xl/sharedStrings.xml><?xml version="1.0" encoding="utf-8"?>
<sst xmlns="http://schemas.openxmlformats.org/spreadsheetml/2006/main" count="153" uniqueCount="115">
  <si>
    <t>MILES</t>
  </si>
  <si>
    <t>DATE</t>
  </si>
  <si>
    <t>TERRITORY TRAVELED - SHOW ALL POINTS</t>
  </si>
  <si>
    <t>DEPARTURE</t>
  </si>
  <si>
    <t>ARRIVAL</t>
  </si>
  <si>
    <t>TRAVELED</t>
  </si>
  <si>
    <t xml:space="preserve"> </t>
  </si>
  <si>
    <t>Rate-Per-Mile Allowance</t>
  </si>
  <si>
    <t>Add Lump-Sum Allowance</t>
  </si>
  <si>
    <t>PURCHASES</t>
  </si>
  <si>
    <t>MISCELLANEOUS</t>
  </si>
  <si>
    <t>GAS</t>
  </si>
  <si>
    <t>DESCRIPTION</t>
  </si>
  <si>
    <t>COST</t>
  </si>
  <si>
    <t>HOUR</t>
  </si>
  <si>
    <t>DESTINATION</t>
  </si>
  <si>
    <t>PER</t>
  </si>
  <si>
    <t xml:space="preserve">  COM.CARRIER</t>
  </si>
  <si>
    <t>MEALS</t>
  </si>
  <si>
    <t>DEP</t>
  </si>
  <si>
    <t>ARR</t>
  </si>
  <si>
    <t>AND DAILY LOCATIONS</t>
  </si>
  <si>
    <t>DIEM</t>
  </si>
  <si>
    <t>LODGING</t>
  </si>
  <si>
    <t>NO</t>
  </si>
  <si>
    <t>TRAVEL EXPENSE ACCOUNT</t>
  </si>
  <si>
    <t>The statement on the reverse side must be completely filled in by the payee</t>
  </si>
  <si>
    <t>prior to signature.   Receipts must be attached as required by travel regulations.</t>
  </si>
  <si>
    <t>PERIOD OF TRAVEL</t>
  </si>
  <si>
    <t>CITY</t>
  </si>
  <si>
    <t>STATE</t>
  </si>
  <si>
    <t>ZIP CODE</t>
  </si>
  <si>
    <t>SUMMARY OF EXPENSES (See Reverse Side)</t>
  </si>
  <si>
    <t>Personally-Owned Automobile</t>
  </si>
  <si>
    <t xml:space="preserve">Sch. A  </t>
  </si>
  <si>
    <t>State-Owned Automobile</t>
  </si>
  <si>
    <t xml:space="preserve">Sch. B  </t>
  </si>
  <si>
    <t>Other Travel Expenses</t>
  </si>
  <si>
    <t xml:space="preserve">Sch. C  </t>
  </si>
  <si>
    <t>CERTIFICATE OF PAYEE</t>
  </si>
  <si>
    <t>PAYEE</t>
  </si>
  <si>
    <t>TITLE OR POSITION</t>
  </si>
  <si>
    <t>OFFICIAL DOMICILE</t>
  </si>
  <si>
    <t xml:space="preserve"> I CERTIFY THAT THE CHARGES SET FORTH ON THIS EXPENSE ACCOUNT HAVE BEEN EXAMINED BY ME: THAT THE SERVICES FOR WHICH THE</t>
  </si>
  <si>
    <t>CHARGES ARE MADE WERE NECESSARY AND PROPER: AND THAT, IN MY OPINION, THE AMOUNTS CLAIMED ARE JUST AND REASONABLE.</t>
  </si>
  <si>
    <t>Explanation of Travel</t>
  </si>
  <si>
    <t>(FOR CONTROLLER'S USE ONLY)</t>
  </si>
  <si>
    <t>LICENSE</t>
  </si>
  <si>
    <t>NO.</t>
  </si>
  <si>
    <t>STORAGE</t>
  </si>
  <si>
    <t>OIL</t>
  </si>
  <si>
    <t>CERTIFICATE BY HEAD OF BUDGET UNIT</t>
  </si>
  <si>
    <t>DESCRIPTION OF TRIPS</t>
  </si>
  <si>
    <t>COSTS</t>
  </si>
  <si>
    <t>SIGNED</t>
  </si>
  <si>
    <t>ODOMETER READINGS</t>
  </si>
  <si>
    <t>NAME</t>
  </si>
  <si>
    <t>Date:</t>
  </si>
  <si>
    <t>Pick up by:</t>
  </si>
  <si>
    <t>CHECK DISTRIBUTION:</t>
  </si>
  <si>
    <t>Amount:</t>
  </si>
  <si>
    <t>CONTROLLER'S OFFICE</t>
  </si>
  <si>
    <t>This space for Controller's Office use only</t>
  </si>
  <si>
    <t xml:space="preserve"> Date Received:</t>
  </si>
  <si>
    <t>Total Calculated Miles  (Automatically totals odometer readings entered in table above)</t>
  </si>
  <si>
    <t>[Attach page indicating mileage total]</t>
  </si>
  <si>
    <t>Total Miles Traveled  (Enter total miles if using MapQuest, Tripmaker, How Far Is It, etc.)</t>
  </si>
  <si>
    <t>****SUBMIT ORIGINAL****</t>
  </si>
  <si>
    <t>Index</t>
  </si>
  <si>
    <t>Fund</t>
  </si>
  <si>
    <t>Prog</t>
  </si>
  <si>
    <t>should be attached.</t>
  </si>
  <si>
    <t>Exp Acct</t>
  </si>
  <si>
    <t>AMOUNT</t>
  </si>
  <si>
    <t>DEPARTMENT</t>
  </si>
  <si>
    <t xml:space="preserve">   Total Travel Expenses</t>
  </si>
  <si>
    <t>NOTE:  If Advance(s) exceeds the travel expenses, a LaCap deposit receipt</t>
  </si>
  <si>
    <t>NAME ON CARD AND/OR TYPE</t>
  </si>
  <si>
    <t xml:space="preserve">  (Detail CBA, Rental, P-Card, State charges on reverse)</t>
  </si>
  <si>
    <t xml:space="preserve">Sch. D  </t>
  </si>
  <si>
    <t>CBA/Rental/P-Card/State Travel Card</t>
  </si>
  <si>
    <t xml:space="preserve">        Less:  Non-reimbursable Charges</t>
  </si>
  <si>
    <t>TOTAL NON-REIMBURSABLE CHARGES -- SCHEDULE D</t>
  </si>
  <si>
    <t>Orgn</t>
  </si>
  <si>
    <t>Mail Check to Address Above</t>
  </si>
  <si>
    <t>****and Travel Authorization copy****</t>
  </si>
  <si>
    <t xml:space="preserve">          I certify that this expense account is just and true in all respects; that the distances shown were actually and necessarily traveled on</t>
  </si>
  <si>
    <t>the dates specified on official business only; that the amounts charged for expenses, other than use of personally owned automobile, were</t>
  </si>
  <si>
    <t>incurred on official business only, and have actually been paid by me for travel and other expenses; that no part of the account has been</t>
  </si>
  <si>
    <t>within fifteen (15) days after the end of the travel.</t>
  </si>
  <si>
    <r>
      <t xml:space="preserve">paid by the State; and that the full amount is justly due.  </t>
    </r>
    <r>
      <rPr>
        <b/>
        <sz val="10"/>
        <rFont val="Arial"/>
        <family val="2"/>
      </rPr>
      <t>I acknowledge and understand that the travel expense form is due</t>
    </r>
  </si>
  <si>
    <t>Extension #: ___________</t>
  </si>
  <si>
    <t>ULM Pickup Requested - for Extinuating Circumstances</t>
  </si>
  <si>
    <t>NAME OF AUTHORIZED TRAVELER OR PAYEE</t>
  </si>
  <si>
    <t xml:space="preserve">CWID </t>
  </si>
  <si>
    <t xml:space="preserve">        Less:  Travel Advance (Net of Cash Returned)</t>
  </si>
  <si>
    <t>Net Due Traveler / Payee</t>
  </si>
  <si>
    <t>TRAVEL FROM/TO</t>
  </si>
  <si>
    <t>ADDRESS</t>
  </si>
  <si>
    <t>GRANTS/CONTRACTS</t>
  </si>
  <si>
    <t>TOTAL  - SCHEDULE A</t>
  </si>
  <si>
    <t>SCHEDULE A - Use of Personally-Owned Automobile</t>
  </si>
  <si>
    <t>SCHEDULE B - Use of State-Owned Automobile</t>
  </si>
  <si>
    <t>TOTAL  -- SCHEDULE B</t>
  </si>
  <si>
    <t>TOTAL -- SCHEDULE C</t>
  </si>
  <si>
    <t xml:space="preserve">SCHEDULE  D - CBA/Rental Car/P-Card And/Or State Travel Card Charges  </t>
  </si>
  <si>
    <t>SCHEDULE C - Other Travel Expenses (Including Travel Advance Expenses)</t>
  </si>
  <si>
    <t>SUB TOTALS</t>
  </si>
  <si>
    <t xml:space="preserve"> SUB TOTALS</t>
  </si>
  <si>
    <t>Approved by:</t>
  </si>
  <si>
    <t>REQUESTING AGENT – PRINT and SIGN Name</t>
  </si>
  <si>
    <t>APPROVING AGENT – PRINT and SIGN Name</t>
  </si>
  <si>
    <t xml:space="preserve">  ULM 1446 (Rev. 4/29/2026)</t>
  </si>
  <si>
    <t xml:space="preserve">   APPROVED FOR PAYMENT / PPM49 Review</t>
  </si>
  <si>
    <t>Rev. 4/29/2026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</si>
</sst>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&quot;$&quot;#,##0\ ;\(&quot;$&quot;#,##0\)"/>
    <numFmt numFmtId="165" formatCode="&quot;$&quot;#,##0.00\ ;\(&quot;$&quot;#,##0.00\)"/>
    <numFmt numFmtId="166" formatCode="&quot;$&quot;#,##0.00"/>
    <numFmt numFmtId="167" formatCode="0.000"/>
    <numFmt numFmtId="168" formatCode="0.000_);\(0.000\)"/>
  </numFmts>
  <fonts count="2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 Black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1" applyNumberFormat="0" applyFont="0" applyFill="0" applyAlignment="0" applyProtection="0"/>
  </cellStyleXfs>
  <cellXfs count="325">
    <xf numFmtId="0" fontId="0" fillId="0" borderId="0" xfId="0"/>
    <xf numFmtId="0" fontId="0" fillId="0" borderId="2" xfId="0" applyBorder="1"/>
    <xf numFmtId="0" fontId="4" fillId="0" borderId="3" xfId="0" applyFont="1" applyBorder="1" applyAlignment="1">
      <alignment horizontal="centerContinuous"/>
    </xf>
    <xf numFmtId="0" fontId="0" fillId="0" borderId="4" xfId="0" applyBorder="1"/>
    <xf numFmtId="0" fontId="0" fillId="0" borderId="3" xfId="0" applyBorder="1"/>
    <xf numFmtId="0" fontId="4" fillId="0" borderId="4" xfId="0" applyFont="1" applyBorder="1" applyAlignment="1">
      <alignment horizontal="centerContinuous"/>
    </xf>
    <xf numFmtId="0" fontId="6" fillId="0" borderId="0" xfId="0" applyFont="1"/>
    <xf numFmtId="0" fontId="0" fillId="0" borderId="0" xfId="0" applyAlignment="1">
      <alignment horizontal="centerContinuous"/>
    </xf>
    <xf numFmtId="0" fontId="4" fillId="0" borderId="2" xfId="0" applyFont="1" applyBorder="1"/>
    <xf numFmtId="0" fontId="5" fillId="0" borderId="0" xfId="0" applyFont="1" applyAlignment="1">
      <alignment horizontal="centerContinuous"/>
    </xf>
    <xf numFmtId="0" fontId="3" fillId="0" borderId="4" xfId="0" applyFont="1" applyBorder="1"/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8" fillId="0" borderId="13" xfId="0" applyFont="1" applyBorder="1" applyAlignment="1">
      <alignment horizontal="centerContinuous"/>
    </xf>
    <xf numFmtId="0" fontId="8" fillId="0" borderId="14" xfId="0" applyFont="1" applyBorder="1" applyAlignment="1">
      <alignment horizontal="centerContinuous"/>
    </xf>
    <xf numFmtId="0" fontId="8" fillId="0" borderId="7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3" fillId="0" borderId="0" xfId="0" applyFont="1" applyBorder="1"/>
    <xf numFmtId="0" fontId="3" fillId="0" borderId="10" xfId="0" applyFont="1" applyBorder="1"/>
    <xf numFmtId="0" fontId="4" fillId="0" borderId="15" xfId="0" applyFont="1" applyBorder="1" applyAlignment="1">
      <alignment horizontal="center"/>
    </xf>
    <xf numFmtId="7" fontId="0" fillId="0" borderId="0" xfId="0" applyNumberFormat="1" applyBorder="1"/>
    <xf numFmtId="0" fontId="5" fillId="0" borderId="0" xfId="0" applyFont="1" applyBorder="1"/>
    <xf numFmtId="0" fontId="8" fillId="0" borderId="15" xfId="0" applyFont="1" applyBorder="1" applyAlignment="1">
      <alignment horizontal="centerContinuous"/>
    </xf>
    <xf numFmtId="0" fontId="4" fillId="0" borderId="16" xfId="0" applyFont="1" applyBorder="1" applyAlignment="1">
      <alignment horizontal="centerContinuous"/>
    </xf>
    <xf numFmtId="0" fontId="12" fillId="0" borderId="15" xfId="0" applyFont="1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top"/>
    </xf>
    <xf numFmtId="0" fontId="0" fillId="0" borderId="0" xfId="0" applyBorder="1" applyAlignment="1">
      <alignment horizontal="left"/>
    </xf>
    <xf numFmtId="0" fontId="16" fillId="0" borderId="0" xfId="0" applyFont="1"/>
    <xf numFmtId="0" fontId="18" fillId="0" borderId="0" xfId="0" applyFont="1"/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justify"/>
    </xf>
    <xf numFmtId="0" fontId="0" fillId="0" borderId="0" xfId="0" applyBorder="1" applyAlignment="1">
      <alignment horizontal="justify"/>
    </xf>
    <xf numFmtId="0" fontId="0" fillId="0" borderId="18" xfId="0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13" xfId="0" applyNumberFormat="1" applyFont="1" applyBorder="1" applyAlignment="1" applyProtection="1">
      <alignment horizontal="center"/>
      <protection locked="0"/>
    </xf>
    <xf numFmtId="0" fontId="7" fillId="0" borderId="13" xfId="0" applyFont="1" applyBorder="1" applyProtection="1">
      <protection locked="0"/>
    </xf>
    <xf numFmtId="14" fontId="7" fillId="0" borderId="2" xfId="0" applyNumberFormat="1" applyFont="1" applyBorder="1" applyAlignment="1" applyProtection="1">
      <alignment horizontal="center"/>
      <protection locked="0"/>
    </xf>
    <xf numFmtId="18" fontId="7" fillId="0" borderId="14" xfId="0" applyNumberFormat="1" applyFont="1" applyBorder="1" applyAlignment="1" applyProtection="1">
      <alignment horizontal="center"/>
      <protection locked="0"/>
    </xf>
    <xf numFmtId="18" fontId="7" fillId="0" borderId="13" xfId="0" applyNumberFormat="1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14" fontId="7" fillId="0" borderId="14" xfId="0" applyNumberFormat="1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0" fillId="0" borderId="10" xfId="0" applyBorder="1" applyProtection="1"/>
    <xf numFmtId="0" fontId="0" fillId="0" borderId="0" xfId="0" applyBorder="1" applyProtection="1"/>
    <xf numFmtId="0" fontId="0" fillId="0" borderId="8" xfId="0" applyBorder="1" applyProtection="1"/>
    <xf numFmtId="0" fontId="0" fillId="0" borderId="19" xfId="0" applyBorder="1" applyProtection="1"/>
    <xf numFmtId="0" fontId="0" fillId="0" borderId="9" xfId="0" applyBorder="1" applyProtection="1"/>
    <xf numFmtId="0" fontId="0" fillId="0" borderId="20" xfId="0" applyBorder="1" applyProtection="1"/>
    <xf numFmtId="0" fontId="5" fillId="0" borderId="10" xfId="0" applyFont="1" applyBorder="1" applyAlignment="1">
      <alignment horizontal="centerContinuous"/>
    </xf>
    <xf numFmtId="0" fontId="0" fillId="0" borderId="20" xfId="0" applyBorder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0" fontId="0" fillId="0" borderId="2" xfId="0" applyBorder="1" applyAlignment="1"/>
    <xf numFmtId="0" fontId="3" fillId="0" borderId="10" xfId="0" applyFont="1" applyBorder="1" applyAlignment="1" applyProtection="1">
      <alignment horizontal="right"/>
    </xf>
    <xf numFmtId="0" fontId="0" fillId="0" borderId="19" xfId="0" applyBorder="1" applyAlignment="1" applyProtection="1">
      <alignment horizontal="justify"/>
    </xf>
    <xf numFmtId="0" fontId="4" fillId="0" borderId="20" xfId="0" applyFont="1" applyBorder="1" applyAlignment="1" applyProtection="1">
      <alignment horizontal="center" vertical="top"/>
    </xf>
    <xf numFmtId="1" fontId="0" fillId="0" borderId="0" xfId="0" applyNumberFormat="1" applyBorder="1"/>
    <xf numFmtId="0" fontId="9" fillId="0" borderId="0" xfId="0" applyFont="1" applyBorder="1" applyProtection="1"/>
    <xf numFmtId="0" fontId="20" fillId="0" borderId="0" xfId="0" applyNumberFormat="1" applyFont="1" applyBorder="1" applyAlignment="1" applyProtection="1">
      <alignment horizontal="center"/>
    </xf>
    <xf numFmtId="0" fontId="19" fillId="0" borderId="0" xfId="0" applyFont="1" applyAlignment="1"/>
    <xf numFmtId="4" fontId="7" fillId="0" borderId="13" xfId="0" applyNumberFormat="1" applyFont="1" applyBorder="1" applyProtection="1">
      <protection locked="0"/>
    </xf>
    <xf numFmtId="4" fontId="16" fillId="0" borderId="13" xfId="0" applyNumberFormat="1" applyFont="1" applyBorder="1"/>
    <xf numFmtId="4" fontId="7" fillId="0" borderId="21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166" fontId="0" fillId="0" borderId="22" xfId="0" applyNumberFormat="1" applyBorder="1"/>
    <xf numFmtId="4" fontId="0" fillId="0" borderId="2" xfId="0" applyNumberFormat="1" applyBorder="1" applyProtection="1">
      <protection locked="0"/>
    </xf>
    <xf numFmtId="0" fontId="9" fillId="0" borderId="0" xfId="0" applyFont="1" applyAlignment="1" applyProtection="1">
      <alignment vertical="top" wrapText="1"/>
    </xf>
    <xf numFmtId="166" fontId="18" fillId="0" borderId="2" xfId="1" applyNumberFormat="1" applyFont="1" applyBorder="1"/>
    <xf numFmtId="166" fontId="18" fillId="0" borderId="7" xfId="1" applyNumberFormat="1" applyFont="1" applyBorder="1"/>
    <xf numFmtId="166" fontId="18" fillId="0" borderId="7" xfId="1" applyNumberFormat="1" applyFont="1" applyBorder="1" applyProtection="1">
      <protection locked="0"/>
    </xf>
    <xf numFmtId="166" fontId="18" fillId="0" borderId="22" xfId="1" applyNumberFormat="1" applyFont="1" applyBorder="1"/>
    <xf numFmtId="0" fontId="9" fillId="0" borderId="0" xfId="0" applyFont="1" applyAlignment="1"/>
    <xf numFmtId="0" fontId="3" fillId="0" borderId="0" xfId="0" applyFont="1" applyBorder="1" applyAlignment="1">
      <alignment vertical="center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4" fontId="14" fillId="0" borderId="25" xfId="0" applyNumberFormat="1" applyFont="1" applyBorder="1" applyAlignment="1" applyProtection="1">
      <protection locked="0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4" fontId="14" fillId="0" borderId="28" xfId="0" applyNumberFormat="1" applyFont="1" applyBorder="1" applyAlignment="1" applyProtection="1">
      <protection locked="0"/>
    </xf>
    <xf numFmtId="0" fontId="16" fillId="0" borderId="10" xfId="0" applyFont="1" applyBorder="1" applyProtection="1"/>
    <xf numFmtId="0" fontId="16" fillId="0" borderId="0" xfId="0" applyFont="1" applyBorder="1" applyProtection="1"/>
    <xf numFmtId="0" fontId="16" fillId="0" borderId="8" xfId="0" applyFont="1" applyBorder="1" applyProtection="1"/>
    <xf numFmtId="0" fontId="16" fillId="0" borderId="0" xfId="0" applyFont="1" applyBorder="1"/>
    <xf numFmtId="0" fontId="5" fillId="0" borderId="6" xfId="0" applyFont="1" applyBorder="1" applyAlignment="1" applyProtection="1"/>
    <xf numFmtId="0" fontId="14" fillId="0" borderId="28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33" xfId="0" applyFont="1" applyBorder="1" applyAlignment="1" applyProtection="1">
      <alignment horizontal="center"/>
      <protection locked="0"/>
    </xf>
    <xf numFmtId="166" fontId="18" fillId="0" borderId="7" xfId="1" applyNumberFormat="1" applyFont="1" applyBorder="1" applyProtection="1"/>
    <xf numFmtId="14" fontId="16" fillId="0" borderId="21" xfId="0" applyNumberFormat="1" applyFont="1" applyBorder="1" applyAlignment="1" applyProtection="1">
      <alignment horizontal="center"/>
      <protection locked="0"/>
    </xf>
    <xf numFmtId="14" fontId="16" fillId="0" borderId="0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14" fontId="16" fillId="0" borderId="7" xfId="0" applyNumberFormat="1" applyFont="1" applyBorder="1" applyAlignment="1" applyProtection="1">
      <alignment horizontal="center"/>
      <protection locked="0"/>
    </xf>
    <xf numFmtId="166" fontId="16" fillId="0" borderId="14" xfId="0" applyNumberFormat="1" applyFont="1" applyBorder="1" applyProtection="1">
      <protection locked="0"/>
    </xf>
    <xf numFmtId="0" fontId="16" fillId="0" borderId="14" xfId="0" applyFont="1" applyBorder="1" applyProtection="1">
      <protection locked="0"/>
    </xf>
    <xf numFmtId="4" fontId="16" fillId="0" borderId="14" xfId="0" applyNumberFormat="1" applyFont="1" applyBorder="1" applyProtection="1">
      <protection locked="0"/>
    </xf>
    <xf numFmtId="166" fontId="16" fillId="0" borderId="13" xfId="0" applyNumberFormat="1" applyFont="1" applyBorder="1"/>
    <xf numFmtId="166" fontId="16" fillId="0" borderId="2" xfId="0" applyNumberFormat="1" applyFont="1" applyBorder="1"/>
    <xf numFmtId="4" fontId="16" fillId="0" borderId="14" xfId="0" applyNumberFormat="1" applyFont="1" applyBorder="1"/>
    <xf numFmtId="166" fontId="14" fillId="0" borderId="22" xfId="0" applyNumberFormat="1" applyFont="1" applyBorder="1"/>
    <xf numFmtId="4" fontId="20" fillId="0" borderId="14" xfId="0" applyNumberFormat="1" applyFont="1" applyBorder="1" applyAlignment="1" applyProtection="1">
      <alignment horizontal="right"/>
      <protection locked="0"/>
    </xf>
    <xf numFmtId="0" fontId="3" fillId="0" borderId="34" xfId="0" applyFont="1" applyBorder="1" applyAlignment="1" applyProtection="1">
      <protection locked="0"/>
    </xf>
    <xf numFmtId="0" fontId="9" fillId="0" borderId="28" xfId="0" applyFont="1" applyBorder="1" applyAlignment="1" applyProtection="1">
      <alignment horizontal="center"/>
      <protection locked="0"/>
    </xf>
    <xf numFmtId="167" fontId="0" fillId="0" borderId="2" xfId="0" applyNumberFormat="1" applyBorder="1" applyProtection="1">
      <protection locked="0"/>
    </xf>
    <xf numFmtId="167" fontId="0" fillId="0" borderId="7" xfId="0" applyNumberFormat="1" applyBorder="1"/>
    <xf numFmtId="2" fontId="0" fillId="0" borderId="2" xfId="0" applyNumberFormat="1" applyBorder="1" applyProtection="1">
      <protection locked="0"/>
    </xf>
    <xf numFmtId="0" fontId="9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18" fillId="0" borderId="0" xfId="0" applyFont="1" applyAlignment="1"/>
    <xf numFmtId="0" fontId="3" fillId="0" borderId="0" xfId="0" applyFont="1" applyBorder="1" applyAlignment="1" applyProtection="1"/>
    <xf numFmtId="0" fontId="3" fillId="0" borderId="8" xfId="0" applyFont="1" applyBorder="1" applyAlignment="1" applyProtection="1"/>
    <xf numFmtId="0" fontId="9" fillId="0" borderId="6" xfId="0" applyFont="1" applyBorder="1" applyAlignment="1" applyProtection="1">
      <alignment vertical="top"/>
      <protection locked="0"/>
    </xf>
    <xf numFmtId="0" fontId="9" fillId="0" borderId="2" xfId="0" applyFont="1" applyBorder="1" applyAlignment="1" applyProtection="1">
      <alignment vertical="top"/>
      <protection locked="0"/>
    </xf>
    <xf numFmtId="0" fontId="9" fillId="0" borderId="0" xfId="0" applyFont="1" applyAlignment="1" applyProtection="1"/>
    <xf numFmtId="0" fontId="4" fillId="0" borderId="6" xfId="0" applyFont="1" applyBorder="1" applyAlignment="1">
      <alignment vertical="top"/>
    </xf>
    <xf numFmtId="0" fontId="13" fillId="0" borderId="0" xfId="0" applyFont="1" applyAlignment="1"/>
    <xf numFmtId="0" fontId="20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0" borderId="0" xfId="0" applyBorder="1" applyAlignment="1"/>
    <xf numFmtId="0" fontId="14" fillId="0" borderId="6" xfId="0" applyFont="1" applyBorder="1" applyAlignment="1" applyProtection="1"/>
    <xf numFmtId="0" fontId="16" fillId="0" borderId="6" xfId="0" applyFont="1" applyBorder="1" applyAlignment="1"/>
    <xf numFmtId="0" fontId="0" fillId="0" borderId="10" xfId="0" applyBorder="1" applyAlignment="1" applyProtection="1"/>
    <xf numFmtId="0" fontId="0" fillId="0" borderId="0" xfId="0" applyBorder="1" applyAlignment="1" applyProtection="1"/>
    <xf numFmtId="0" fontId="0" fillId="0" borderId="8" xfId="0" applyBorder="1" applyAlignment="1" applyProtection="1"/>
    <xf numFmtId="0" fontId="9" fillId="0" borderId="0" xfId="0" applyFont="1" applyBorder="1" applyAlignment="1" applyProtection="1"/>
    <xf numFmtId="0" fontId="21" fillId="0" borderId="0" xfId="0" applyFont="1" applyAlignment="1"/>
    <xf numFmtId="0" fontId="5" fillId="0" borderId="9" xfId="0" applyFont="1" applyBorder="1" applyAlignment="1" applyProtection="1"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/>
    <xf numFmtId="0" fontId="23" fillId="0" borderId="0" xfId="0" applyFont="1" applyBorder="1" applyAlignment="1"/>
    <xf numFmtId="0" fontId="0" fillId="0" borderId="19" xfId="0" applyBorder="1" applyAlignment="1" applyProtection="1"/>
    <xf numFmtId="0" fontId="0" fillId="0" borderId="9" xfId="0" applyBorder="1" applyAlignment="1" applyProtection="1"/>
    <xf numFmtId="0" fontId="0" fillId="0" borderId="20" xfId="0" applyBorder="1" applyAlignment="1" applyProtection="1"/>
    <xf numFmtId="0" fontId="16" fillId="0" borderId="10" xfId="0" applyFont="1" applyBorder="1" applyAlignment="1" applyProtection="1"/>
    <xf numFmtId="0" fontId="16" fillId="0" borderId="0" xfId="0" applyFont="1" applyBorder="1" applyAlignment="1" applyProtection="1"/>
    <xf numFmtId="0" fontId="16" fillId="0" borderId="8" xfId="0" applyFont="1" applyBorder="1" applyAlignment="1" applyProtection="1"/>
    <xf numFmtId="0" fontId="5" fillId="0" borderId="6" xfId="0" applyFont="1" applyBorder="1" applyAlignment="1" applyProtection="1"/>
    <xf numFmtId="0" fontId="5" fillId="0" borderId="9" xfId="0" applyFont="1" applyBorder="1" applyAlignment="1" applyProtection="1">
      <alignment horizontal="centerContinuous"/>
      <protection locked="0"/>
    </xf>
    <xf numFmtId="0" fontId="5" fillId="0" borderId="2" xfId="0" applyFont="1" applyBorder="1" applyAlignment="1" applyProtection="1">
      <protection locked="0"/>
    </xf>
    <xf numFmtId="0" fontId="5" fillId="0" borderId="19" xfId="0" applyFont="1" applyBorder="1" applyAlignment="1" applyProtection="1">
      <protection locked="0"/>
    </xf>
    <xf numFmtId="0" fontId="25" fillId="0" borderId="0" xfId="0" applyFont="1" applyAlignment="1">
      <alignment vertical="top"/>
    </xf>
    <xf numFmtId="0" fontId="18" fillId="0" borderId="2" xfId="0" applyFont="1" applyBorder="1" applyAlignment="1" applyProtection="1">
      <alignment horizontal="centerContinuous"/>
      <protection locked="0"/>
    </xf>
    <xf numFmtId="0" fontId="5" fillId="0" borderId="6" xfId="0" applyFont="1" applyBorder="1" applyAlignment="1">
      <alignment horizontal="centerContinuous" vertical="top"/>
    </xf>
    <xf numFmtId="0" fontId="7" fillId="0" borderId="29" xfId="0" applyFont="1" applyBorder="1" applyAlignment="1">
      <alignment horizontal="centerContinuous"/>
    </xf>
    <xf numFmtId="0" fontId="7" fillId="0" borderId="30" xfId="0" applyFont="1" applyBorder="1" applyAlignment="1">
      <alignment horizontal="centerContinuous"/>
    </xf>
    <xf numFmtId="0" fontId="7" fillId="0" borderId="36" xfId="0" applyFont="1" applyBorder="1" applyAlignment="1">
      <alignment horizontal="centerContinuous"/>
    </xf>
    <xf numFmtId="0" fontId="14" fillId="0" borderId="2" xfId="0" applyFont="1" applyBorder="1" applyAlignment="1" applyProtection="1">
      <alignment horizontal="centerContinuous"/>
      <protection locked="0"/>
    </xf>
    <xf numFmtId="0" fontId="4" fillId="0" borderId="6" xfId="0" applyFont="1" applyBorder="1" applyAlignment="1">
      <alignment horizontal="centerContinuous" vertical="top"/>
    </xf>
    <xf numFmtId="0" fontId="5" fillId="0" borderId="5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37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8" fillId="0" borderId="7" xfId="0" applyFont="1" applyBorder="1" applyAlignment="1">
      <alignment horizontal="centerContinuous" vertical="top"/>
    </xf>
    <xf numFmtId="0" fontId="0" fillId="0" borderId="2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4" fillId="0" borderId="7" xfId="0" applyFont="1" applyBorder="1" applyAlignment="1">
      <alignment horizontal="centerContinuous" vertical="top"/>
    </xf>
    <xf numFmtId="0" fontId="4" fillId="0" borderId="21" xfId="0" applyFont="1" applyBorder="1" applyAlignment="1">
      <alignment horizontal="centerContinuous" vertical="top"/>
    </xf>
    <xf numFmtId="0" fontId="2" fillId="0" borderId="0" xfId="0" applyFont="1" applyBorder="1" applyAlignment="1">
      <alignment horizontal="left" indent="4"/>
    </xf>
    <xf numFmtId="0" fontId="2" fillId="0" borderId="8" xfId="0" applyFont="1" applyBorder="1" applyAlignment="1">
      <alignment horizontal="left" indent="4"/>
    </xf>
    <xf numFmtId="0" fontId="2" fillId="0" borderId="19" xfId="0" applyFont="1" applyBorder="1" applyAlignment="1">
      <alignment horizontal="left" indent="4"/>
    </xf>
    <xf numFmtId="0" fontId="2" fillId="0" borderId="9" xfId="0" applyFont="1" applyBorder="1" applyAlignment="1">
      <alignment horizontal="left" indent="4"/>
    </xf>
    <xf numFmtId="0" fontId="2" fillId="0" borderId="20" xfId="0" applyFont="1" applyBorder="1" applyAlignment="1">
      <alignment horizontal="left" indent="4"/>
    </xf>
    <xf numFmtId="0" fontId="11" fillId="0" borderId="29" xfId="0" applyFont="1" applyBorder="1" applyAlignment="1">
      <alignment horizontal="left" indent="5"/>
    </xf>
    <xf numFmtId="0" fontId="11" fillId="0" borderId="30" xfId="0" applyFont="1" applyBorder="1" applyAlignment="1">
      <alignment horizontal="left" indent="5"/>
    </xf>
    <xf numFmtId="0" fontId="11" fillId="0" borderId="36" xfId="0" applyFont="1" applyBorder="1" applyAlignment="1">
      <alignment horizontal="left" indent="5"/>
    </xf>
    <xf numFmtId="0" fontId="17" fillId="0" borderId="29" xfId="0" applyFont="1" applyBorder="1" applyAlignment="1" applyProtection="1">
      <alignment horizontal="centerContinuous" vertical="center"/>
    </xf>
    <xf numFmtId="0" fontId="17" fillId="0" borderId="36" xfId="0" applyFont="1" applyBorder="1" applyAlignment="1" applyProtection="1">
      <alignment horizontal="centerContinuous" vertical="center"/>
    </xf>
    <xf numFmtId="0" fontId="4" fillId="0" borderId="8" xfId="0" applyFont="1" applyBorder="1" applyAlignment="1" applyProtection="1">
      <alignment horizontal="centerContinuous"/>
    </xf>
    <xf numFmtId="0" fontId="0" fillId="0" borderId="10" xfId="0" applyBorder="1" applyAlignment="1" applyProtection="1">
      <alignment horizontal="centerContinuous"/>
    </xf>
    <xf numFmtId="0" fontId="0" fillId="0" borderId="8" xfId="0" applyBorder="1" applyAlignment="1" applyProtection="1">
      <alignment horizontal="centerContinuous"/>
    </xf>
    <xf numFmtId="0" fontId="0" fillId="0" borderId="19" xfId="0" applyBorder="1" applyAlignment="1" applyProtection="1">
      <alignment horizontal="centerContinuous"/>
    </xf>
    <xf numFmtId="0" fontId="0" fillId="0" borderId="20" xfId="0" applyBorder="1" applyAlignment="1" applyProtection="1">
      <alignment horizontal="centerContinuous"/>
    </xf>
    <xf numFmtId="0" fontId="22" fillId="0" borderId="29" xfId="0" applyFont="1" applyBorder="1" applyAlignment="1" applyProtection="1"/>
    <xf numFmtId="0" fontId="22" fillId="0" borderId="30" xfId="0" applyFont="1" applyBorder="1" applyAlignment="1" applyProtection="1"/>
    <xf numFmtId="0" fontId="22" fillId="0" borderId="36" xfId="0" applyFont="1" applyBorder="1" applyAlignment="1" applyProtection="1"/>
    <xf numFmtId="0" fontId="21" fillId="0" borderId="29" xfId="0" applyFont="1" applyBorder="1" applyAlignment="1" applyProtection="1">
      <alignment horizontal="centerContinuous" vertical="center"/>
    </xf>
    <xf numFmtId="0" fontId="21" fillId="0" borderId="30" xfId="0" applyFont="1" applyBorder="1" applyAlignment="1" applyProtection="1">
      <alignment horizontal="centerContinuous" vertical="center"/>
    </xf>
    <xf numFmtId="0" fontId="21" fillId="0" borderId="36" xfId="0" applyFont="1" applyBorder="1" applyAlignment="1" applyProtection="1">
      <alignment horizontal="centerContinuous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centerContinuous" vertical="center"/>
    </xf>
    <xf numFmtId="0" fontId="9" fillId="0" borderId="2" xfId="0" applyFont="1" applyBorder="1" applyAlignment="1" applyProtection="1">
      <alignment horizontal="centerContinuous"/>
      <protection locked="0"/>
    </xf>
    <xf numFmtId="0" fontId="4" fillId="0" borderId="35" xfId="0" applyFont="1" applyBorder="1" applyAlignment="1" applyProtection="1">
      <alignment horizontal="centerContinuous" vertical="top"/>
    </xf>
    <xf numFmtId="0" fontId="5" fillId="0" borderId="7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7" xfId="0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0" fontId="4" fillId="0" borderId="21" xfId="0" applyFont="1" applyBorder="1" applyAlignment="1">
      <alignment horizontal="centerContinuous"/>
    </xf>
    <xf numFmtId="0" fontId="16" fillId="0" borderId="14" xfId="0" applyFont="1" applyBorder="1" applyAlignment="1" applyProtection="1">
      <alignment horizontal="centerContinuous"/>
      <protection locked="0"/>
    </xf>
    <xf numFmtId="0" fontId="16" fillId="0" borderId="7" xfId="0" applyFont="1" applyBorder="1" applyAlignment="1" applyProtection="1">
      <alignment horizontal="centerContinuous"/>
      <protection locked="0"/>
    </xf>
    <xf numFmtId="0" fontId="16" fillId="0" borderId="21" xfId="0" applyFont="1" applyBorder="1" applyAlignment="1" applyProtection="1">
      <alignment horizontal="centerContinuous"/>
      <protection locked="0"/>
    </xf>
    <xf numFmtId="0" fontId="17" fillId="0" borderId="14" xfId="0" applyFont="1" applyBorder="1" applyAlignment="1" applyProtection="1">
      <alignment horizontal="centerContinuous"/>
      <protection locked="0"/>
    </xf>
    <xf numFmtId="0" fontId="17" fillId="0" borderId="7" xfId="0" applyFont="1" applyBorder="1" applyAlignment="1" applyProtection="1">
      <alignment horizontal="centerContinuous"/>
      <protection locked="0"/>
    </xf>
    <xf numFmtId="0" fontId="17" fillId="0" borderId="21" xfId="0" applyFont="1" applyBorder="1" applyAlignment="1" applyProtection="1">
      <alignment horizontal="centerContinuous"/>
      <protection locked="0"/>
    </xf>
    <xf numFmtId="3" fontId="20" fillId="0" borderId="14" xfId="0" applyNumberFormat="1" applyFont="1" applyBorder="1" applyAlignment="1" applyProtection="1">
      <protection locked="0"/>
    </xf>
    <xf numFmtId="3" fontId="20" fillId="0" borderId="14" xfId="0" applyNumberFormat="1" applyFont="1" applyBorder="1" applyAlignment="1" applyProtection="1">
      <alignment horizontal="centerContinuous"/>
      <protection locked="0"/>
    </xf>
    <xf numFmtId="0" fontId="20" fillId="0" borderId="21" xfId="0" applyNumberFormat="1" applyFont="1" applyBorder="1" applyAlignment="1" applyProtection="1">
      <alignment horizontal="centerContinuous"/>
      <protection locked="0"/>
    </xf>
    <xf numFmtId="0" fontId="20" fillId="0" borderId="14" xfId="0" applyNumberFormat="1" applyFont="1" applyBorder="1" applyAlignment="1" applyProtection="1">
      <alignment horizontal="centerContinuous"/>
      <protection locked="0"/>
    </xf>
    <xf numFmtId="0" fontId="20" fillId="0" borderId="13" xfId="0" applyNumberFormat="1" applyFont="1" applyBorder="1" applyAlignment="1" applyProtection="1">
      <alignment horizontal="centerContinuous"/>
      <protection locked="0"/>
    </xf>
    <xf numFmtId="168" fontId="20" fillId="0" borderId="14" xfId="0" applyNumberFormat="1" applyFont="1" applyBorder="1" applyAlignment="1" applyProtection="1">
      <alignment horizontal="centerContinuous"/>
    </xf>
    <xf numFmtId="3" fontId="20" fillId="0" borderId="5" xfId="0" applyNumberFormat="1" applyFont="1" applyBorder="1" applyAlignment="1" applyProtection="1">
      <protection locked="0"/>
    </xf>
    <xf numFmtId="3" fontId="20" fillId="0" borderId="37" xfId="0" applyNumberFormat="1" applyFont="1" applyBorder="1" applyAlignment="1" applyProtection="1">
      <protection locked="0"/>
    </xf>
    <xf numFmtId="3" fontId="20" fillId="0" borderId="12" xfId="0" applyNumberFormat="1" applyFont="1" applyBorder="1" applyAlignment="1" applyProtection="1">
      <protection locked="0"/>
    </xf>
    <xf numFmtId="3" fontId="20" fillId="0" borderId="17" xfId="0" applyNumberFormat="1" applyFont="1" applyBorder="1" applyAlignment="1" applyProtection="1">
      <protection locked="0"/>
    </xf>
    <xf numFmtId="3" fontId="20" fillId="0" borderId="21" xfId="0" applyNumberFormat="1" applyFont="1" applyBorder="1" applyAlignment="1" applyProtection="1">
      <protection locked="0"/>
    </xf>
    <xf numFmtId="14" fontId="16" fillId="0" borderId="7" xfId="0" applyNumberFormat="1" applyFont="1" applyBorder="1" applyAlignment="1" applyProtection="1">
      <alignment horizontal="centerContinuous"/>
      <protection locked="0"/>
    </xf>
    <xf numFmtId="0" fontId="16" fillId="0" borderId="13" xfId="0" applyFont="1" applyBorder="1" applyAlignment="1" applyProtection="1">
      <alignment horizontal="centerContinuous"/>
      <protection locked="0"/>
    </xf>
    <xf numFmtId="0" fontId="4" fillId="0" borderId="5" xfId="0" applyFont="1" applyBorder="1" applyAlignment="1">
      <alignment horizontal="centerContinuous" vertical="center"/>
    </xf>
    <xf numFmtId="0" fontId="4" fillId="0" borderId="37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7" xfId="0" applyFont="1" applyBorder="1" applyAlignment="1">
      <alignment horizontal="centerContinuous" vertical="center"/>
    </xf>
    <xf numFmtId="166" fontId="16" fillId="0" borderId="14" xfId="0" applyNumberFormat="1" applyFont="1" applyBorder="1" applyAlignment="1" applyProtection="1">
      <alignment horizontal="centerContinuous"/>
      <protection locked="0"/>
    </xf>
    <xf numFmtId="166" fontId="16" fillId="0" borderId="21" xfId="0" applyNumberFormat="1" applyFont="1" applyBorder="1" applyAlignment="1" applyProtection="1">
      <alignment horizontal="centerContinuous"/>
      <protection locked="0"/>
    </xf>
    <xf numFmtId="166" fontId="16" fillId="0" borderId="14" xfId="0" applyNumberFormat="1" applyFont="1" applyBorder="1" applyAlignment="1">
      <alignment horizontal="centerContinuous"/>
    </xf>
    <xf numFmtId="166" fontId="16" fillId="0" borderId="21" xfId="0" applyNumberFormat="1" applyFont="1" applyBorder="1" applyAlignment="1">
      <alignment horizontal="centerContinuous"/>
    </xf>
    <xf numFmtId="0" fontId="7" fillId="0" borderId="14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21" xfId="0" applyFont="1" applyBorder="1" applyAlignment="1" applyProtection="1">
      <alignment horizontal="centerContinuous"/>
      <protection locked="0"/>
    </xf>
    <xf numFmtId="0" fontId="3" fillId="0" borderId="14" xfId="0" applyFont="1" applyBorder="1" applyAlignment="1" applyProtection="1">
      <alignment horizontal="centerContinuous"/>
      <protection locked="0"/>
    </xf>
    <xf numFmtId="3" fontId="20" fillId="0" borderId="7" xfId="0" applyNumberFormat="1" applyFont="1" applyBorder="1" applyAlignment="1" applyProtection="1">
      <alignment horizontal="centerContinuous"/>
      <protection locked="0"/>
    </xf>
    <xf numFmtId="3" fontId="20" fillId="0" borderId="21" xfId="0" applyNumberFormat="1" applyFont="1" applyBorder="1" applyAlignment="1" applyProtection="1">
      <alignment horizontal="centerContinuous"/>
      <protection locked="0"/>
    </xf>
    <xf numFmtId="0" fontId="5" fillId="0" borderId="2" xfId="0" applyFont="1" applyBorder="1" applyAlignment="1" applyProtection="1">
      <alignment horizontal="centerContinuous"/>
      <protection locked="0"/>
    </xf>
    <xf numFmtId="0" fontId="3" fillId="0" borderId="0" xfId="0" applyFont="1" applyBorder="1" applyAlignment="1">
      <alignment horizontal="centerContinuous" vertical="center"/>
    </xf>
    <xf numFmtId="0" fontId="9" fillId="0" borderId="0" xfId="0" applyFont="1" applyBorder="1" applyAlignment="1" applyProtection="1">
      <protection locked="0"/>
    </xf>
    <xf numFmtId="0" fontId="5" fillId="0" borderId="18" xfId="0" applyFont="1" applyBorder="1" applyAlignment="1" applyProtection="1">
      <protection locked="0"/>
    </xf>
    <xf numFmtId="0" fontId="9" fillId="0" borderId="38" xfId="0" applyFont="1" applyBorder="1" applyAlignment="1" applyProtection="1">
      <alignment vertical="top"/>
      <protection locked="0"/>
    </xf>
    <xf numFmtId="0" fontId="5" fillId="0" borderId="20" xfId="0" applyFont="1" applyBorder="1" applyAlignment="1" applyProtection="1">
      <protection locked="0"/>
    </xf>
    <xf numFmtId="2" fontId="20" fillId="0" borderId="14" xfId="0" applyNumberFormat="1" applyFont="1" applyBorder="1" applyAlignment="1" applyProtection="1">
      <alignment horizontal="centerContinuous"/>
    </xf>
    <xf numFmtId="0" fontId="2" fillId="0" borderId="0" xfId="0" applyFont="1" applyAlignment="1"/>
    <xf numFmtId="0" fontId="4" fillId="0" borderId="29" xfId="0" applyFont="1" applyBorder="1" applyAlignment="1">
      <alignment horizontal="centerContinuous"/>
    </xf>
    <xf numFmtId="0" fontId="0" fillId="0" borderId="30" xfId="0" applyBorder="1" applyAlignment="1">
      <alignment horizontal="centerContinuous"/>
    </xf>
    <xf numFmtId="0" fontId="0" fillId="0" borderId="36" xfId="0" applyBorder="1"/>
    <xf numFmtId="0" fontId="0" fillId="0" borderId="19" xfId="0" applyBorder="1"/>
    <xf numFmtId="0" fontId="0" fillId="0" borderId="9" xfId="0" applyFill="1" applyBorder="1"/>
    <xf numFmtId="0" fontId="6" fillId="0" borderId="7" xfId="0" applyFont="1" applyBorder="1" applyAlignment="1">
      <alignment horizontal="centerContinuous" vertical="top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 applyProtection="1">
      <alignment horizontal="right"/>
    </xf>
    <xf numFmtId="0" fontId="16" fillId="3" borderId="13" xfId="0" applyNumberFormat="1" applyFont="1" applyFill="1" applyBorder="1"/>
    <xf numFmtId="0" fontId="16" fillId="3" borderId="13" xfId="0" applyFont="1" applyFill="1" applyBorder="1"/>
    <xf numFmtId="0" fontId="16" fillId="0" borderId="0" xfId="0" applyFont="1" applyAlignment="1">
      <alignment horizontal="right"/>
    </xf>
    <xf numFmtId="0" fontId="8" fillId="0" borderId="17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8" fillId="0" borderId="11" xfId="0" applyFont="1" applyBorder="1" applyAlignment="1">
      <alignment horizontal="centerContinuous" vertical="center"/>
    </xf>
    <xf numFmtId="165" fontId="12" fillId="0" borderId="11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8" fillId="0" borderId="2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 vertical="center"/>
    </xf>
    <xf numFmtId="0" fontId="12" fillId="0" borderId="11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Continuous" vertical="center"/>
    </xf>
    <xf numFmtId="0" fontId="16" fillId="0" borderId="6" xfId="0" applyFont="1" applyBorder="1" applyAlignment="1">
      <alignment horizontal="right"/>
    </xf>
    <xf numFmtId="0" fontId="16" fillId="3" borderId="14" xfId="0" applyFont="1" applyFill="1" applyBorder="1"/>
    <xf numFmtId="0" fontId="9" fillId="0" borderId="8" xfId="0" applyFont="1" applyBorder="1" applyAlignment="1" applyProtection="1">
      <protection locked="0"/>
    </xf>
    <xf numFmtId="0" fontId="4" fillId="0" borderId="34" xfId="0" applyFont="1" applyBorder="1" applyAlignment="1" applyProtection="1">
      <alignment horizontal="right" vertical="center"/>
      <protection locked="0"/>
    </xf>
    <xf numFmtId="0" fontId="0" fillId="0" borderId="2" xfId="0" applyBorder="1" applyProtection="1"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Continuous"/>
    </xf>
    <xf numFmtId="0" fontId="13" fillId="0" borderId="0" xfId="0" applyFont="1" applyBorder="1" applyAlignment="1" applyProtection="1">
      <alignment horizontal="centerContinuous"/>
    </xf>
    <xf numFmtId="0" fontId="12" fillId="0" borderId="0" xfId="0" applyFont="1" applyAlignment="1" applyProtection="1">
      <alignment vertical="top"/>
    </xf>
    <xf numFmtId="0" fontId="0" fillId="0" borderId="0" xfId="0" applyProtection="1"/>
    <xf numFmtId="0" fontId="6" fillId="0" borderId="0" xfId="0" applyFont="1" applyAlignment="1" applyProtection="1"/>
    <xf numFmtId="0" fontId="10" fillId="0" borderId="0" xfId="0" applyFont="1" applyAlignment="1" applyProtection="1"/>
    <xf numFmtId="0" fontId="10" fillId="0" borderId="0" xfId="0" applyFont="1" applyBorder="1" applyAlignment="1" applyProtection="1"/>
    <xf numFmtId="0" fontId="10" fillId="0" borderId="2" xfId="0" applyFont="1" applyBorder="1" applyAlignment="1" applyProtection="1">
      <alignment vertical="top"/>
    </xf>
    <xf numFmtId="0" fontId="10" fillId="0" borderId="18" xfId="0" applyFont="1" applyBorder="1" applyAlignment="1" applyProtection="1">
      <alignment vertical="top"/>
    </xf>
    <xf numFmtId="0" fontId="4" fillId="0" borderId="6" xfId="0" applyFont="1" applyBorder="1" applyAlignment="1" applyProtection="1">
      <alignment vertical="top"/>
    </xf>
    <xf numFmtId="0" fontId="0" fillId="0" borderId="29" xfId="0" applyBorder="1" applyAlignment="1" applyProtection="1">
      <alignment vertical="center"/>
    </xf>
    <xf numFmtId="0" fontId="15" fillId="0" borderId="30" xfId="0" applyFont="1" applyBorder="1" applyAlignment="1" applyProtection="1">
      <alignment vertical="top"/>
    </xf>
    <xf numFmtId="0" fontId="15" fillId="0" borderId="10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vertical="top"/>
    </xf>
    <xf numFmtId="0" fontId="8" fillId="0" borderId="36" xfId="0" applyFont="1" applyBorder="1" applyAlignment="1" applyProtection="1">
      <alignment vertical="top"/>
    </xf>
    <xf numFmtId="0" fontId="15" fillId="0" borderId="10" xfId="0" applyFont="1" applyBorder="1" applyAlignment="1" applyProtection="1">
      <alignment horizontal="center" vertical="top"/>
    </xf>
    <xf numFmtId="0" fontId="4" fillId="0" borderId="19" xfId="0" applyFont="1" applyBorder="1" applyAlignment="1" applyProtection="1">
      <alignment vertical="top"/>
    </xf>
    <xf numFmtId="0" fontId="4" fillId="0" borderId="10" xfId="0" applyFont="1" applyBorder="1" applyAlignment="1" applyProtection="1">
      <alignment vertical="top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26" fillId="0" borderId="0" xfId="0" applyFont="1" applyAlignment="1"/>
    <xf numFmtId="0" fontId="26" fillId="0" borderId="0" xfId="0" applyFont="1"/>
    <xf numFmtId="0" fontId="5" fillId="0" borderId="10" xfId="0" applyFont="1" applyBorder="1" applyAlignment="1"/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M128"/>
  <sheetViews>
    <sheetView showGridLines="0" showRowColHeaders="0" showZeros="0" tabSelected="1" showOutlineSymbols="0" zoomScaleNormal="100" workbookViewId="0">
      <selection activeCell="G4" sqref="G4"/>
    </sheetView>
  </sheetViews>
  <sheetFormatPr defaultColWidth="8.85546875" defaultRowHeight="12.75" x14ac:dyDescent="0.2"/>
  <cols>
    <col min="1" max="1" width="9.42578125" customWidth="1"/>
    <col min="4" max="4" width="14" customWidth="1"/>
    <col min="5" max="5" width="7.85546875" customWidth="1"/>
    <col min="6" max="6" width="12.85546875" customWidth="1"/>
    <col min="7" max="9" width="9.42578125" customWidth="1"/>
    <col min="10" max="10" width="6.28515625" customWidth="1"/>
    <col min="11" max="11" width="9" customWidth="1"/>
    <col min="12" max="12" width="10.42578125" customWidth="1"/>
    <col min="13" max="13" width="10.28515625" customWidth="1"/>
  </cols>
  <sheetData>
    <row r="1" spans="1:13" ht="12.75" customHeight="1" x14ac:dyDescent="0.2">
      <c r="A1" s="296" t="s">
        <v>67</v>
      </c>
      <c r="B1" s="297"/>
      <c r="C1" s="297"/>
      <c r="D1" s="297"/>
      <c r="E1" s="296"/>
      <c r="F1" s="296"/>
      <c r="G1" s="250"/>
      <c r="H1" s="250"/>
      <c r="I1" s="250"/>
      <c r="J1" s="92"/>
      <c r="K1" s="92"/>
      <c r="L1" s="92"/>
      <c r="M1" s="14"/>
    </row>
    <row r="2" spans="1:13" ht="12.75" customHeight="1" thickBot="1" x14ac:dyDescent="0.25">
      <c r="A2" s="298" t="s">
        <v>25</v>
      </c>
      <c r="B2" s="298"/>
      <c r="C2" s="298"/>
      <c r="D2" s="299" t="s">
        <v>85</v>
      </c>
      <c r="E2" s="296"/>
      <c r="F2" s="300"/>
      <c r="G2" s="92"/>
      <c r="H2" s="92"/>
      <c r="I2" s="92"/>
      <c r="J2" s="92"/>
      <c r="K2" s="92"/>
      <c r="L2" s="92"/>
      <c r="M2" s="14"/>
    </row>
    <row r="3" spans="1:13" ht="12.75" customHeight="1" x14ac:dyDescent="0.2">
      <c r="A3" s="301" t="s">
        <v>112</v>
      </c>
      <c r="B3" s="301"/>
      <c r="C3" s="301"/>
      <c r="D3" s="302"/>
      <c r="E3" s="302"/>
      <c r="F3" s="302"/>
      <c r="G3" s="94" t="s">
        <v>68</v>
      </c>
      <c r="H3" s="97" t="s">
        <v>69</v>
      </c>
      <c r="I3" s="96" t="s">
        <v>83</v>
      </c>
      <c r="J3" s="96" t="s">
        <v>70</v>
      </c>
      <c r="K3" s="93" t="s">
        <v>72</v>
      </c>
      <c r="L3" s="94" t="s">
        <v>73</v>
      </c>
      <c r="M3" s="14"/>
    </row>
    <row r="4" spans="1:13" ht="14.45" customHeight="1" x14ac:dyDescent="0.2">
      <c r="A4" s="303" t="s">
        <v>26</v>
      </c>
      <c r="B4" s="304"/>
      <c r="C4" s="304"/>
      <c r="D4" s="304"/>
      <c r="E4" s="304"/>
      <c r="F4" s="305"/>
      <c r="G4" s="126"/>
      <c r="H4" s="105"/>
      <c r="I4" s="106"/>
      <c r="J4" s="106"/>
      <c r="K4" s="107"/>
      <c r="L4" s="98">
        <f>F23</f>
        <v>0</v>
      </c>
      <c r="M4" s="14"/>
    </row>
    <row r="5" spans="1:13" ht="14.45" customHeight="1" x14ac:dyDescent="0.2">
      <c r="A5" s="306" t="s">
        <v>27</v>
      </c>
      <c r="B5" s="306"/>
      <c r="C5" s="306"/>
      <c r="D5" s="306"/>
      <c r="E5" s="306"/>
      <c r="F5" s="307"/>
      <c r="G5" s="104"/>
      <c r="H5" s="105"/>
      <c r="I5" s="106"/>
      <c r="J5" s="106"/>
      <c r="K5" s="107"/>
      <c r="L5" s="98"/>
      <c r="M5" s="14"/>
    </row>
    <row r="6" spans="1:13" s="37" customFormat="1" ht="14.45" customHeight="1" x14ac:dyDescent="0.2">
      <c r="A6" s="319" t="s">
        <v>93</v>
      </c>
      <c r="B6" s="320"/>
      <c r="C6" s="320"/>
      <c r="D6" s="40"/>
      <c r="E6" s="321" t="s">
        <v>94</v>
      </c>
      <c r="F6" s="308"/>
      <c r="G6" s="104"/>
      <c r="H6" s="105"/>
      <c r="I6" s="106"/>
      <c r="J6" s="106"/>
      <c r="K6" s="107"/>
      <c r="L6" s="98"/>
      <c r="M6" s="36"/>
    </row>
    <row r="7" spans="1:13" ht="14.45" customHeight="1" thickBot="1" x14ac:dyDescent="0.25">
      <c r="A7" s="163"/>
      <c r="B7" s="163"/>
      <c r="C7" s="163"/>
      <c r="D7" s="249"/>
      <c r="E7" s="249"/>
      <c r="F7" s="1"/>
      <c r="G7" s="108"/>
      <c r="H7" s="109"/>
      <c r="I7" s="110"/>
      <c r="J7" s="110"/>
      <c r="K7" s="111"/>
      <c r="L7" s="95"/>
      <c r="M7" s="14"/>
    </row>
    <row r="8" spans="1:13" s="40" customFormat="1" x14ac:dyDescent="0.15">
      <c r="A8" s="317" t="s">
        <v>98</v>
      </c>
      <c r="B8" s="38"/>
      <c r="C8" s="38"/>
      <c r="D8" s="38"/>
      <c r="E8" s="38"/>
      <c r="F8" s="38"/>
      <c r="G8" s="309"/>
      <c r="H8" s="310"/>
      <c r="I8" s="311" t="s">
        <v>97</v>
      </c>
      <c r="J8" s="312"/>
      <c r="K8" s="312"/>
      <c r="L8" s="313"/>
      <c r="M8" s="39"/>
    </row>
    <row r="9" spans="1:13" ht="15" customHeight="1" x14ac:dyDescent="0.2">
      <c r="A9" s="163"/>
      <c r="B9" s="163"/>
      <c r="C9" s="163"/>
      <c r="D9" s="163"/>
      <c r="E9" s="163"/>
      <c r="F9" s="163"/>
      <c r="G9" s="293"/>
      <c r="H9" s="163"/>
      <c r="I9" s="294"/>
      <c r="J9" s="295"/>
      <c r="K9" s="163"/>
      <c r="L9" s="252"/>
      <c r="M9" s="14"/>
    </row>
    <row r="10" spans="1:13" x14ac:dyDescent="0.2">
      <c r="A10" s="318" t="s">
        <v>29</v>
      </c>
      <c r="B10" s="318"/>
      <c r="C10" s="318"/>
      <c r="D10" s="318" t="s">
        <v>30</v>
      </c>
      <c r="E10" s="318" t="s">
        <v>31</v>
      </c>
      <c r="F10" s="139"/>
      <c r="G10" s="61"/>
      <c r="H10" s="62"/>
      <c r="I10" s="314" t="s">
        <v>28</v>
      </c>
      <c r="J10" s="62"/>
      <c r="K10" s="136"/>
      <c r="L10" s="253"/>
      <c r="M10" s="14"/>
    </row>
    <row r="11" spans="1:13" ht="15" customHeight="1" thickBot="1" x14ac:dyDescent="0.25">
      <c r="A11" s="151"/>
      <c r="B11" s="151"/>
      <c r="C11" s="162"/>
      <c r="D11" s="162"/>
      <c r="E11" s="151"/>
      <c r="F11" s="151"/>
      <c r="G11" s="315"/>
      <c r="H11" s="151"/>
      <c r="I11" s="151"/>
      <c r="J11" s="151"/>
      <c r="K11" s="151"/>
      <c r="L11" s="254"/>
      <c r="M11" s="14"/>
    </row>
    <row r="12" spans="1:13" x14ac:dyDescent="0.2">
      <c r="G12" s="316" t="s">
        <v>74</v>
      </c>
      <c r="H12" s="62"/>
      <c r="I12" s="62"/>
      <c r="J12" s="62"/>
      <c r="K12" s="62"/>
      <c r="L12" s="62"/>
      <c r="M12" s="46"/>
    </row>
    <row r="13" spans="1:13" ht="15" customHeight="1" thickBot="1" x14ac:dyDescent="0.25">
      <c r="A13" s="131" t="s">
        <v>32</v>
      </c>
      <c r="B13" s="131"/>
      <c r="C13" s="131"/>
      <c r="D13" s="131"/>
      <c r="G13" s="164"/>
      <c r="H13" s="151"/>
      <c r="I13" s="151"/>
      <c r="J13" s="151"/>
      <c r="K13" s="151"/>
      <c r="L13" s="151"/>
      <c r="M13" s="14"/>
    </row>
    <row r="14" spans="1:13" ht="13.5" thickBot="1" x14ac:dyDescent="0.25">
      <c r="M14" s="14"/>
    </row>
    <row r="15" spans="1:13" ht="15.95" customHeight="1" x14ac:dyDescent="0.2">
      <c r="A15" s="133" t="s">
        <v>33</v>
      </c>
      <c r="B15" s="133"/>
      <c r="C15" s="133"/>
      <c r="D15" s="133"/>
      <c r="E15" s="44" t="s">
        <v>34</v>
      </c>
      <c r="F15" s="87">
        <f>M85</f>
        <v>0</v>
      </c>
      <c r="H15" s="168" t="s">
        <v>62</v>
      </c>
      <c r="I15" s="169"/>
      <c r="J15" s="169"/>
      <c r="K15" s="169"/>
      <c r="L15" s="170"/>
      <c r="M15" s="14"/>
    </row>
    <row r="16" spans="1:13" ht="15.95" customHeight="1" x14ac:dyDescent="0.2">
      <c r="A16" s="133" t="s">
        <v>35</v>
      </c>
      <c r="B16" s="133"/>
      <c r="C16" s="133"/>
      <c r="D16" s="133"/>
      <c r="E16" s="44" t="s">
        <v>36</v>
      </c>
      <c r="F16" s="88">
        <f>M94</f>
        <v>0</v>
      </c>
      <c r="H16" s="61"/>
      <c r="I16" s="62"/>
      <c r="J16" s="62"/>
      <c r="K16" s="62"/>
      <c r="L16" s="63"/>
      <c r="M16" s="14"/>
    </row>
    <row r="17" spans="1:13" ht="15.95" customHeight="1" x14ac:dyDescent="0.2">
      <c r="A17" s="133" t="s">
        <v>37</v>
      </c>
      <c r="B17" s="133"/>
      <c r="C17" s="133"/>
      <c r="D17" s="133"/>
      <c r="E17" s="44" t="s">
        <v>38</v>
      </c>
      <c r="F17" s="88">
        <f>M113</f>
        <v>0</v>
      </c>
      <c r="H17" s="61"/>
      <c r="I17" s="62"/>
      <c r="J17" s="62"/>
      <c r="K17" s="62"/>
      <c r="L17" s="63"/>
      <c r="M17" s="14"/>
    </row>
    <row r="18" spans="1:13" ht="15.95" customHeight="1" x14ac:dyDescent="0.2">
      <c r="A18" s="133" t="s">
        <v>80</v>
      </c>
      <c r="B18" s="133"/>
      <c r="C18" s="133"/>
      <c r="D18" s="133"/>
      <c r="E18" s="44" t="s">
        <v>79</v>
      </c>
      <c r="F18" s="88">
        <f>M127</f>
        <v>0</v>
      </c>
      <c r="H18" s="61"/>
      <c r="I18" s="62"/>
      <c r="J18" s="62"/>
      <c r="K18" s="62"/>
      <c r="L18" s="63"/>
      <c r="M18" s="14"/>
    </row>
    <row r="19" spans="1:13" ht="15.95" customHeight="1" x14ac:dyDescent="0.25">
      <c r="A19" s="150" t="s">
        <v>75</v>
      </c>
      <c r="B19" s="150"/>
      <c r="C19" s="150"/>
      <c r="D19" s="150"/>
      <c r="E19" s="44"/>
      <c r="F19" s="88">
        <f>SUM(F15:F18)</f>
        <v>0</v>
      </c>
      <c r="H19" s="61"/>
      <c r="I19" s="62"/>
      <c r="J19" s="62"/>
      <c r="K19" s="62"/>
      <c r="L19" s="63"/>
      <c r="M19" s="14"/>
    </row>
    <row r="20" spans="1:13" ht="15.95" customHeight="1" x14ac:dyDescent="0.2">
      <c r="A20" s="322" t="s">
        <v>95</v>
      </c>
      <c r="B20" s="322"/>
      <c r="C20" s="322"/>
      <c r="D20" s="322"/>
      <c r="E20" s="323"/>
      <c r="F20" s="89"/>
      <c r="H20" s="61"/>
      <c r="I20" s="62"/>
      <c r="J20" s="62"/>
      <c r="K20" s="62"/>
      <c r="L20" s="63"/>
      <c r="M20" s="14"/>
    </row>
    <row r="21" spans="1:13" ht="15.95" customHeight="1" x14ac:dyDescent="0.2">
      <c r="A21" s="322" t="s">
        <v>81</v>
      </c>
      <c r="B21" s="322"/>
      <c r="C21" s="322"/>
      <c r="D21" s="322"/>
      <c r="E21" s="322"/>
      <c r="F21" s="112">
        <f>M127</f>
        <v>0</v>
      </c>
      <c r="H21" s="61"/>
      <c r="I21" s="62"/>
      <c r="J21" s="62"/>
      <c r="K21" s="62"/>
      <c r="L21" s="63"/>
      <c r="M21" s="14"/>
    </row>
    <row r="22" spans="1:13" s="43" customFormat="1" ht="15.95" customHeight="1" x14ac:dyDescent="0.2">
      <c r="A22" s="165" t="s">
        <v>78</v>
      </c>
      <c r="B22" s="165"/>
      <c r="C22" s="165"/>
      <c r="D22" s="165"/>
      <c r="E22" s="165"/>
      <c r="H22" s="99"/>
      <c r="I22" s="100"/>
      <c r="J22" s="100"/>
      <c r="K22" s="100"/>
      <c r="L22" s="101"/>
      <c r="M22" s="102"/>
    </row>
    <row r="23" spans="1:13" ht="16.5" thickBot="1" x14ac:dyDescent="0.3">
      <c r="A23" s="256" t="s">
        <v>96</v>
      </c>
      <c r="B23" s="150"/>
      <c r="C23" s="150"/>
      <c r="D23" s="150"/>
      <c r="E23" s="44"/>
      <c r="F23" s="90">
        <f>F19-F20-F21</f>
        <v>0</v>
      </c>
      <c r="H23" s="61"/>
      <c r="I23" s="62"/>
      <c r="J23" s="62"/>
      <c r="K23" s="62"/>
      <c r="L23" s="63"/>
      <c r="M23" s="14"/>
    </row>
    <row r="24" spans="1:13" ht="11.1" customHeight="1" thickTop="1" x14ac:dyDescent="0.2">
      <c r="G24" s="91"/>
      <c r="H24" s="61"/>
      <c r="I24" s="62"/>
      <c r="J24" s="62"/>
      <c r="K24" s="62"/>
      <c r="L24" s="63"/>
    </row>
    <row r="25" spans="1:13" ht="13.5" thickBot="1" x14ac:dyDescent="0.25">
      <c r="A25" s="130" t="s">
        <v>76</v>
      </c>
      <c r="B25" s="130"/>
      <c r="C25" s="130"/>
      <c r="D25" s="130"/>
      <c r="E25" s="130"/>
      <c r="F25" s="130"/>
      <c r="H25" s="64"/>
      <c r="I25" s="65"/>
      <c r="J25" s="65"/>
      <c r="K25" s="65"/>
      <c r="L25" s="66"/>
    </row>
    <row r="26" spans="1:13" x14ac:dyDescent="0.2">
      <c r="B26" s="130" t="s">
        <v>71</v>
      </c>
      <c r="C26" s="130"/>
      <c r="D26" s="130"/>
      <c r="E26" s="130"/>
      <c r="F26" s="130"/>
    </row>
    <row r="27" spans="1:13" ht="18" customHeight="1" x14ac:dyDescent="0.2">
      <c r="A27" s="9" t="s">
        <v>39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3" x14ac:dyDescent="0.2">
      <c r="A28" s="131" t="s">
        <v>86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3" x14ac:dyDescent="0.2">
      <c r="A29" s="131" t="s">
        <v>87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</row>
    <row r="30" spans="1:13" x14ac:dyDescent="0.2">
      <c r="A30" s="131" t="s">
        <v>88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</row>
    <row r="31" spans="1:13" x14ac:dyDescent="0.2">
      <c r="A31" s="130" t="s">
        <v>90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13" ht="15" x14ac:dyDescent="0.2">
      <c r="A32" s="132" t="s">
        <v>89</v>
      </c>
      <c r="B32" s="132"/>
      <c r="C32" s="132"/>
      <c r="D32" s="132"/>
      <c r="E32" s="132"/>
      <c r="F32" s="132"/>
      <c r="G32" s="132"/>
      <c r="H32" s="132"/>
      <c r="I32" s="132"/>
      <c r="J32" s="166"/>
      <c r="K32" s="166"/>
      <c r="L32" s="166"/>
    </row>
    <row r="33" spans="1:13" x14ac:dyDescent="0.2">
      <c r="F33" t="s">
        <v>6</v>
      </c>
      <c r="J33" s="167" t="s">
        <v>1</v>
      </c>
      <c r="K33" s="167"/>
      <c r="L33" s="167"/>
    </row>
    <row r="34" spans="1:13" s="14" customFormat="1" ht="15" x14ac:dyDescent="0.2">
      <c r="A34" s="71" t="s">
        <v>54</v>
      </c>
      <c r="B34" s="72"/>
      <c r="C34" s="72"/>
      <c r="D34" s="72"/>
      <c r="E34" s="42"/>
      <c r="F34" s="171"/>
      <c r="G34" s="171"/>
      <c r="H34" s="171"/>
      <c r="I34" s="42"/>
      <c r="J34" s="171"/>
      <c r="K34" s="166"/>
      <c r="L34" s="166"/>
    </row>
    <row r="35" spans="1:13" x14ac:dyDescent="0.2">
      <c r="A35" s="172" t="s">
        <v>40</v>
      </c>
      <c r="B35" s="172"/>
      <c r="C35" s="172"/>
      <c r="D35" s="172"/>
      <c r="F35" s="172" t="s">
        <v>41</v>
      </c>
      <c r="G35" s="172"/>
      <c r="H35" s="172"/>
      <c r="J35" s="172" t="s">
        <v>42</v>
      </c>
      <c r="K35" s="172"/>
      <c r="L35" s="172"/>
    </row>
    <row r="37" spans="1:13" x14ac:dyDescent="0.2">
      <c r="A37" s="173" t="s">
        <v>51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5"/>
      <c r="M37" s="42"/>
    </row>
    <row r="38" spans="1:13" x14ac:dyDescent="0.2">
      <c r="A38" s="176" t="s">
        <v>43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8"/>
      <c r="M38" s="51"/>
    </row>
    <row r="39" spans="1:13" x14ac:dyDescent="0.2">
      <c r="A39" s="176" t="s">
        <v>44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8"/>
      <c r="M39" s="51"/>
    </row>
    <row r="40" spans="1:13" x14ac:dyDescent="0.2">
      <c r="A40" s="10"/>
      <c r="B40" s="28"/>
      <c r="C40" s="28"/>
      <c r="D40" s="14"/>
      <c r="E40" s="14"/>
      <c r="F40" s="14"/>
      <c r="G40" s="14"/>
      <c r="H40" s="14"/>
      <c r="I40" s="14"/>
      <c r="J40" s="14"/>
      <c r="K40" s="14"/>
      <c r="L40" s="4"/>
      <c r="M40" s="14"/>
    </row>
    <row r="41" spans="1:13" x14ac:dyDescent="0.2">
      <c r="A41" s="10"/>
      <c r="B41" s="28"/>
      <c r="C41" s="28"/>
      <c r="D41" s="14"/>
      <c r="E41" s="14"/>
      <c r="F41" s="14"/>
      <c r="G41" s="14"/>
      <c r="H41" s="14"/>
      <c r="I41" s="14"/>
      <c r="J41" s="14"/>
      <c r="K41" s="14"/>
      <c r="L41" s="4"/>
      <c r="M41" s="14"/>
    </row>
    <row r="42" spans="1:13" x14ac:dyDescent="0.2">
      <c r="A42" s="3"/>
      <c r="B42" s="179"/>
      <c r="C42" s="179"/>
      <c r="D42" s="179"/>
      <c r="E42" s="179"/>
      <c r="F42" s="14"/>
      <c r="G42" s="14"/>
      <c r="H42" s="181"/>
      <c r="I42" s="181"/>
      <c r="J42" s="181"/>
      <c r="K42" s="181"/>
      <c r="L42" s="182"/>
      <c r="M42" s="14"/>
    </row>
    <row r="43" spans="1:13" x14ac:dyDescent="0.2">
      <c r="A43" s="41"/>
      <c r="B43" s="262" t="s">
        <v>110</v>
      </c>
      <c r="C43" s="180"/>
      <c r="D43" s="180"/>
      <c r="E43" s="180"/>
      <c r="F43" s="8"/>
      <c r="G43" s="1"/>
      <c r="H43" s="262" t="s">
        <v>111</v>
      </c>
      <c r="I43" s="183"/>
      <c r="J43" s="183"/>
      <c r="K43" s="183"/>
      <c r="L43" s="184"/>
      <c r="M43" s="14"/>
    </row>
    <row r="44" spans="1:13" ht="9.9499999999999993" customHeight="1" x14ac:dyDescent="0.2">
      <c r="A44" s="14"/>
      <c r="B44" s="14"/>
      <c r="C44" s="19"/>
      <c r="D44" s="19"/>
      <c r="E44" s="14"/>
      <c r="F44" s="45"/>
      <c r="G44" s="14"/>
    </row>
    <row r="45" spans="1:13" ht="13.5" thickBot="1" x14ac:dyDescent="0.25">
      <c r="A45" s="154" t="s">
        <v>45</v>
      </c>
      <c r="B45" s="154"/>
      <c r="C45" s="154"/>
      <c r="D45" s="154"/>
      <c r="E45" s="154"/>
      <c r="F45" s="154"/>
      <c r="M45" s="20"/>
    </row>
    <row r="46" spans="1:13" ht="12.95" customHeight="1" thickBot="1" x14ac:dyDescent="0.25">
      <c r="A46" s="138" t="s">
        <v>6</v>
      </c>
      <c r="B46" s="138"/>
      <c r="C46" s="138"/>
      <c r="D46" s="138"/>
      <c r="E46" s="138"/>
      <c r="F46" s="138"/>
      <c r="H46" s="257"/>
      <c r="I46" s="258"/>
      <c r="J46" s="258"/>
      <c r="K46" s="258"/>
      <c r="L46" s="259"/>
      <c r="M46" s="20"/>
    </row>
    <row r="47" spans="1:13" ht="12.95" customHeight="1" x14ac:dyDescent="0.2">
      <c r="A47" s="86" t="s">
        <v>6</v>
      </c>
      <c r="B47" s="137"/>
      <c r="C47" s="137"/>
      <c r="D47" s="137"/>
      <c r="E47" s="137"/>
      <c r="F47" s="137"/>
      <c r="H47" s="190" t="s">
        <v>46</v>
      </c>
      <c r="I47" s="191"/>
      <c r="J47" s="191"/>
      <c r="K47" s="191"/>
      <c r="L47" s="192"/>
      <c r="M47" s="20"/>
    </row>
    <row r="48" spans="1:13" ht="12.95" customHeight="1" x14ac:dyDescent="0.25">
      <c r="A48" s="86"/>
      <c r="B48" s="137"/>
      <c r="C48" s="137"/>
      <c r="D48" s="137"/>
      <c r="E48" s="137"/>
      <c r="F48" s="137"/>
      <c r="H48" s="324" t="s">
        <v>113</v>
      </c>
      <c r="I48" s="185"/>
      <c r="J48" s="185"/>
      <c r="K48" s="185"/>
      <c r="L48" s="186"/>
      <c r="M48" s="20"/>
    </row>
    <row r="49" spans="1:13" ht="12.95" customHeight="1" thickBot="1" x14ac:dyDescent="0.3">
      <c r="A49" s="86"/>
      <c r="B49" s="137"/>
      <c r="C49" s="137"/>
      <c r="D49" s="137"/>
      <c r="E49" s="137"/>
      <c r="F49" s="137"/>
      <c r="H49" s="187"/>
      <c r="I49" s="188"/>
      <c r="J49" s="188"/>
      <c r="K49" s="188"/>
      <c r="L49" s="189"/>
      <c r="M49" s="14"/>
    </row>
    <row r="50" spans="1:13" ht="12.95" customHeight="1" x14ac:dyDescent="0.2">
      <c r="A50" s="86"/>
      <c r="B50" s="137"/>
      <c r="C50" s="137"/>
      <c r="D50" s="137"/>
      <c r="E50" s="137"/>
      <c r="F50" s="137"/>
      <c r="H50" s="67"/>
      <c r="I50" s="20"/>
      <c r="J50" s="20"/>
      <c r="K50" s="20"/>
      <c r="L50" s="27"/>
      <c r="M50" s="14"/>
    </row>
    <row r="51" spans="1:13" ht="12.95" customHeight="1" x14ac:dyDescent="0.2">
      <c r="A51" s="86"/>
      <c r="B51" s="137"/>
      <c r="C51" s="137"/>
      <c r="D51" s="137"/>
      <c r="E51" s="137"/>
      <c r="F51" s="137"/>
      <c r="G51" s="14"/>
      <c r="H51" s="29" t="s">
        <v>109</v>
      </c>
      <c r="I51" s="72"/>
      <c r="J51" s="72"/>
      <c r="K51" s="50" t="s">
        <v>57</v>
      </c>
      <c r="L51" s="49"/>
      <c r="M51" s="14"/>
    </row>
    <row r="52" spans="1:13" ht="12.95" customHeight="1" x14ac:dyDescent="0.2">
      <c r="A52" s="86"/>
      <c r="B52" s="137"/>
      <c r="C52" s="137"/>
      <c r="D52" s="137"/>
      <c r="E52" s="137"/>
      <c r="F52" s="137"/>
      <c r="H52" s="17"/>
      <c r="I52" s="14"/>
      <c r="J52" s="14"/>
      <c r="K52" s="14"/>
      <c r="L52" s="15"/>
      <c r="M52" s="14"/>
    </row>
    <row r="53" spans="1:13" ht="12.95" customHeight="1" x14ac:dyDescent="0.2">
      <c r="A53" s="86"/>
      <c r="B53" s="137"/>
      <c r="C53" s="137"/>
      <c r="D53" s="137"/>
      <c r="E53" s="137"/>
      <c r="F53" s="137"/>
      <c r="H53" s="69" t="s">
        <v>60</v>
      </c>
      <c r="I53" s="72"/>
      <c r="J53" s="72"/>
      <c r="K53" s="28"/>
      <c r="L53" s="15"/>
      <c r="M53" s="14"/>
    </row>
    <row r="54" spans="1:13" ht="12.95" customHeight="1" thickBot="1" x14ac:dyDescent="0.25">
      <c r="A54" s="86"/>
      <c r="B54" s="137"/>
      <c r="C54" s="137"/>
      <c r="D54" s="137"/>
      <c r="E54" s="137"/>
      <c r="F54" s="137"/>
      <c r="H54" s="260"/>
      <c r="I54" s="261"/>
      <c r="J54" s="16"/>
      <c r="K54" s="16"/>
      <c r="L54" s="68"/>
      <c r="M54" s="14"/>
    </row>
    <row r="55" spans="1:13" ht="12.95" customHeight="1" x14ac:dyDescent="0.2">
      <c r="A55" s="86"/>
      <c r="B55" s="137"/>
      <c r="C55" s="137"/>
      <c r="D55" s="137"/>
      <c r="E55" s="137"/>
      <c r="F55" s="137"/>
      <c r="H55" s="70"/>
      <c r="I55" s="70"/>
      <c r="J55" s="70"/>
      <c r="K55" s="70"/>
      <c r="L55" s="70"/>
      <c r="M55" s="14"/>
    </row>
    <row r="56" spans="1:13" ht="12.95" customHeight="1" x14ac:dyDescent="0.2">
      <c r="A56" s="86"/>
      <c r="B56" s="137"/>
      <c r="C56" s="137"/>
      <c r="D56" s="137"/>
      <c r="E56" s="137"/>
      <c r="F56" s="137"/>
      <c r="H56" s="14"/>
      <c r="I56" s="14"/>
      <c r="J56" s="14"/>
      <c r="K56" s="14"/>
      <c r="L56" s="14"/>
      <c r="M56" s="14"/>
    </row>
    <row r="57" spans="1:13" ht="12.95" customHeight="1" x14ac:dyDescent="0.2">
      <c r="A57" s="86"/>
      <c r="B57" s="137"/>
      <c r="C57" s="137"/>
      <c r="D57" s="137"/>
      <c r="E57" s="137"/>
      <c r="F57" s="137"/>
      <c r="G57" s="14"/>
      <c r="H57" s="28"/>
      <c r="I57" s="14"/>
      <c r="J57" s="14"/>
      <c r="K57" s="14"/>
      <c r="L57" s="14"/>
      <c r="M57" s="14"/>
    </row>
    <row r="58" spans="1:13" ht="12.95" customHeight="1" thickBot="1" x14ac:dyDescent="0.25">
      <c r="A58" s="149"/>
      <c r="B58" s="149"/>
      <c r="C58" s="149"/>
      <c r="D58" s="149"/>
      <c r="E58" s="149"/>
      <c r="F58" s="149"/>
      <c r="G58" s="28"/>
      <c r="H58" s="14"/>
      <c r="I58" s="14"/>
      <c r="J58" s="14"/>
      <c r="K58" s="14"/>
      <c r="L58" s="14"/>
    </row>
    <row r="59" spans="1:13" ht="18" customHeight="1" x14ac:dyDescent="0.25">
      <c r="A59" s="200" t="s">
        <v>61</v>
      </c>
      <c r="B59" s="201"/>
      <c r="C59" s="201"/>
      <c r="D59" s="202"/>
      <c r="E59" s="193" t="s">
        <v>99</v>
      </c>
      <c r="F59" s="194"/>
      <c r="G59" s="203" t="s">
        <v>59</v>
      </c>
      <c r="H59" s="204"/>
      <c r="I59" s="204"/>
      <c r="J59" s="204"/>
      <c r="K59" s="204"/>
      <c r="L59" s="205"/>
      <c r="M59" s="47"/>
    </row>
    <row r="60" spans="1:13" ht="18" customHeight="1" x14ac:dyDescent="0.2">
      <c r="A60" s="158" t="s">
        <v>63</v>
      </c>
      <c r="B60" s="159"/>
      <c r="C60" s="159"/>
      <c r="D60" s="160"/>
      <c r="E60" s="158" t="s">
        <v>63</v>
      </c>
      <c r="F60" s="195"/>
      <c r="G60" s="206"/>
      <c r="H60" s="207"/>
      <c r="I60" s="207"/>
      <c r="J60" s="207"/>
      <c r="K60" s="207"/>
      <c r="L60" s="208"/>
      <c r="M60" s="48"/>
    </row>
    <row r="61" spans="1:13" ht="18" customHeight="1" x14ac:dyDescent="0.2">
      <c r="A61" s="146"/>
      <c r="B61" s="147"/>
      <c r="C61" s="147"/>
      <c r="D61" s="148"/>
      <c r="E61" s="196"/>
      <c r="F61" s="197"/>
      <c r="G61" s="125"/>
      <c r="H61" s="134" t="s">
        <v>84</v>
      </c>
      <c r="I61" s="134"/>
      <c r="J61" s="134"/>
      <c r="K61" s="134"/>
      <c r="L61" s="135"/>
      <c r="M61" s="47"/>
    </row>
    <row r="62" spans="1:13" ht="18" customHeight="1" x14ac:dyDescent="0.2">
      <c r="A62" s="146"/>
      <c r="B62" s="147"/>
      <c r="C62" s="147"/>
      <c r="D62" s="148"/>
      <c r="E62" s="196"/>
      <c r="F62" s="197"/>
      <c r="G62" s="125"/>
      <c r="H62" s="134" t="s">
        <v>92</v>
      </c>
      <c r="I62" s="134"/>
      <c r="J62" s="134"/>
      <c r="K62" s="134"/>
      <c r="L62" s="135"/>
      <c r="M62" s="47"/>
    </row>
    <row r="63" spans="1:13" ht="18" customHeight="1" x14ac:dyDescent="0.2">
      <c r="A63" s="146"/>
      <c r="B63" s="147"/>
      <c r="C63" s="147"/>
      <c r="D63" s="148"/>
      <c r="E63" s="196"/>
      <c r="F63" s="197"/>
      <c r="G63" s="73" t="s">
        <v>6</v>
      </c>
      <c r="H63" s="134" t="s">
        <v>91</v>
      </c>
      <c r="I63" s="251"/>
      <c r="J63" s="251"/>
      <c r="K63" s="251"/>
      <c r="L63" s="292"/>
      <c r="M63" s="47"/>
    </row>
    <row r="64" spans="1:13" ht="18" customHeight="1" x14ac:dyDescent="0.2">
      <c r="A64" s="146"/>
      <c r="B64" s="147"/>
      <c r="C64" s="147"/>
      <c r="D64" s="148"/>
      <c r="E64" s="196"/>
      <c r="F64" s="197"/>
      <c r="G64" s="153"/>
      <c r="H64" s="134"/>
      <c r="I64" s="147"/>
      <c r="J64" s="147"/>
      <c r="K64" s="147"/>
      <c r="L64" s="148"/>
      <c r="M64" s="47"/>
    </row>
    <row r="65" spans="1:13" ht="18" customHeight="1" x14ac:dyDescent="0.2">
      <c r="A65" s="146"/>
      <c r="B65" s="147"/>
      <c r="C65" s="147"/>
      <c r="D65" s="148"/>
      <c r="E65" s="196"/>
      <c r="F65" s="197"/>
      <c r="G65" s="73" t="s">
        <v>58</v>
      </c>
      <c r="H65" s="209"/>
      <c r="I65" s="209"/>
      <c r="J65" s="209"/>
      <c r="K65" s="209"/>
      <c r="L65" s="152"/>
      <c r="M65" s="47"/>
    </row>
    <row r="66" spans="1:13" ht="21.95" customHeight="1" thickBot="1" x14ac:dyDescent="0.25">
      <c r="A66" s="155"/>
      <c r="B66" s="156"/>
      <c r="C66" s="156"/>
      <c r="D66" s="157"/>
      <c r="E66" s="198"/>
      <c r="F66" s="199"/>
      <c r="G66" s="74"/>
      <c r="H66" s="210" t="s">
        <v>56</v>
      </c>
      <c r="I66" s="210"/>
      <c r="J66" s="210"/>
      <c r="K66" s="210"/>
      <c r="L66" s="75" t="s">
        <v>1</v>
      </c>
      <c r="M66" s="47"/>
    </row>
    <row r="67" spans="1:13" x14ac:dyDescent="0.2">
      <c r="A67" s="6"/>
    </row>
    <row r="68" spans="1:13" x14ac:dyDescent="0.2">
      <c r="A68" s="211" t="s">
        <v>101</v>
      </c>
      <c r="B68" s="174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</row>
    <row r="69" spans="1:13" x14ac:dyDescent="0.2">
      <c r="A69" s="280"/>
      <c r="B69" s="281"/>
      <c r="C69" s="212"/>
      <c r="D69" s="212"/>
      <c r="E69" s="212"/>
      <c r="F69" s="212"/>
      <c r="G69" s="212"/>
      <c r="H69" s="212"/>
      <c r="I69" s="213"/>
      <c r="J69" s="214" t="s">
        <v>55</v>
      </c>
      <c r="K69" s="13"/>
      <c r="L69" s="215"/>
      <c r="M69" s="11" t="s">
        <v>0</v>
      </c>
    </row>
    <row r="70" spans="1:13" x14ac:dyDescent="0.2">
      <c r="A70" s="279" t="s">
        <v>1</v>
      </c>
      <c r="B70" s="24" t="s">
        <v>2</v>
      </c>
      <c r="C70" s="25"/>
      <c r="D70" s="25"/>
      <c r="E70" s="25"/>
      <c r="F70" s="25"/>
      <c r="G70" s="25"/>
      <c r="H70" s="25"/>
      <c r="I70" s="282"/>
      <c r="J70" s="22" t="s">
        <v>3</v>
      </c>
      <c r="K70" s="22"/>
      <c r="L70" s="23" t="s">
        <v>4</v>
      </c>
      <c r="M70" s="21" t="s">
        <v>5</v>
      </c>
    </row>
    <row r="71" spans="1:13" ht="17.100000000000001" customHeight="1" x14ac:dyDescent="0.2">
      <c r="A71" s="113" t="s">
        <v>6</v>
      </c>
      <c r="B71" s="216" t="s">
        <v>6</v>
      </c>
      <c r="C71" s="217"/>
      <c r="D71" s="217"/>
      <c r="E71" s="217"/>
      <c r="F71" s="217"/>
      <c r="G71" s="217"/>
      <c r="H71" s="217"/>
      <c r="I71" s="218"/>
      <c r="J71" s="228"/>
      <c r="K71" s="229"/>
      <c r="L71" s="229"/>
      <c r="M71" s="255"/>
    </row>
    <row r="72" spans="1:13" ht="17.100000000000001" customHeight="1" x14ac:dyDescent="0.2">
      <c r="A72" s="113" t="s">
        <v>6</v>
      </c>
      <c r="B72" s="216" t="s">
        <v>6</v>
      </c>
      <c r="C72" s="217"/>
      <c r="D72" s="217"/>
      <c r="E72" s="217"/>
      <c r="F72" s="217"/>
      <c r="G72" s="217"/>
      <c r="H72" s="217"/>
      <c r="I72" s="218"/>
      <c r="J72" s="222"/>
      <c r="K72" s="232"/>
      <c r="L72" s="232"/>
      <c r="M72" s="227">
        <f t="shared" ref="M72:M77" si="0">L72-J72</f>
        <v>0</v>
      </c>
    </row>
    <row r="73" spans="1:13" ht="17.100000000000001" customHeight="1" x14ac:dyDescent="0.2">
      <c r="A73" s="114"/>
      <c r="B73" s="216"/>
      <c r="C73" s="217"/>
      <c r="D73" s="217"/>
      <c r="E73" s="217"/>
      <c r="F73" s="217"/>
      <c r="G73" s="217"/>
      <c r="H73" s="217"/>
      <c r="I73" s="218"/>
      <c r="J73" s="230"/>
      <c r="K73" s="231"/>
      <c r="L73" s="231"/>
      <c r="M73" s="227">
        <f t="shared" si="0"/>
        <v>0</v>
      </c>
    </row>
    <row r="74" spans="1:13" ht="17.100000000000001" customHeight="1" x14ac:dyDescent="0.2">
      <c r="A74" s="115"/>
      <c r="B74" s="219"/>
      <c r="C74" s="220"/>
      <c r="D74" s="220"/>
      <c r="E74" s="220"/>
      <c r="F74" s="220"/>
      <c r="G74" s="220"/>
      <c r="H74" s="220"/>
      <c r="I74" s="221"/>
      <c r="J74" s="225"/>
      <c r="K74" s="224"/>
      <c r="L74" s="224"/>
      <c r="M74" s="227">
        <f t="shared" si="0"/>
        <v>0</v>
      </c>
    </row>
    <row r="75" spans="1:13" ht="17.100000000000001" customHeight="1" x14ac:dyDescent="0.2">
      <c r="A75" s="115"/>
      <c r="B75" s="219"/>
      <c r="C75" s="220"/>
      <c r="D75" s="220"/>
      <c r="E75" s="220"/>
      <c r="F75" s="220"/>
      <c r="G75" s="220"/>
      <c r="H75" s="220"/>
      <c r="I75" s="221"/>
      <c r="J75" s="223"/>
      <c r="K75" s="224"/>
      <c r="L75" s="226"/>
      <c r="M75" s="227">
        <f t="shared" si="0"/>
        <v>0</v>
      </c>
    </row>
    <row r="76" spans="1:13" ht="17.100000000000001" customHeight="1" x14ac:dyDescent="0.2">
      <c r="A76" s="115"/>
      <c r="B76" s="219"/>
      <c r="C76" s="220"/>
      <c r="D76" s="220"/>
      <c r="E76" s="220"/>
      <c r="F76" s="220"/>
      <c r="G76" s="220"/>
      <c r="H76" s="220"/>
      <c r="I76" s="221"/>
      <c r="J76" s="225"/>
      <c r="K76" s="224"/>
      <c r="L76" s="226"/>
      <c r="M76" s="227">
        <f t="shared" si="0"/>
        <v>0</v>
      </c>
    </row>
    <row r="77" spans="1:13" ht="17.100000000000001" customHeight="1" x14ac:dyDescent="0.2">
      <c r="A77" s="116"/>
      <c r="B77" s="219"/>
      <c r="C77" s="220"/>
      <c r="D77" s="220"/>
      <c r="E77" s="220"/>
      <c r="F77" s="220"/>
      <c r="G77" s="220"/>
      <c r="H77" s="220"/>
      <c r="I77" s="221"/>
      <c r="J77" s="225"/>
      <c r="K77" s="224"/>
      <c r="L77" s="226"/>
      <c r="M77" s="227">
        <f t="shared" si="0"/>
        <v>0</v>
      </c>
    </row>
    <row r="78" spans="1:13" ht="17.100000000000001" customHeight="1" x14ac:dyDescent="0.2">
      <c r="A78" s="77"/>
      <c r="C78" s="144" t="s">
        <v>64</v>
      </c>
      <c r="D78" s="144"/>
      <c r="E78" s="144"/>
      <c r="F78" s="144"/>
      <c r="G78" s="144"/>
      <c r="H78" s="144"/>
      <c r="I78" s="144"/>
      <c r="J78" s="144"/>
      <c r="K78" s="144"/>
      <c r="L78" s="78"/>
      <c r="M78" s="128">
        <f>SUM(M71:M77)</f>
        <v>0</v>
      </c>
    </row>
    <row r="79" spans="1:13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ht="13.5" customHeight="1" x14ac:dyDescent="0.2">
      <c r="A80" s="14"/>
      <c r="B80" s="14"/>
      <c r="C80" s="143" t="s">
        <v>66</v>
      </c>
      <c r="D80" s="143"/>
      <c r="E80" s="143"/>
      <c r="F80" s="143"/>
      <c r="G80" s="143"/>
      <c r="H80" s="143"/>
      <c r="I80" s="143"/>
      <c r="J80" s="143"/>
      <c r="K80" s="143"/>
      <c r="L80" s="14"/>
      <c r="M80" s="129"/>
    </row>
    <row r="81" spans="1:13" ht="17.100000000000001" customHeight="1" x14ac:dyDescent="0.2">
      <c r="A81" s="14"/>
      <c r="B81" s="14"/>
      <c r="C81" s="14"/>
      <c r="D81" s="141" t="s">
        <v>65</v>
      </c>
      <c r="E81" s="141"/>
      <c r="F81" s="141"/>
      <c r="G81" s="14"/>
      <c r="H81" s="14"/>
      <c r="I81" s="14"/>
      <c r="J81" s="14"/>
      <c r="K81" s="14"/>
      <c r="L81" s="14"/>
      <c r="M81" s="76"/>
    </row>
    <row r="82" spans="1:13" ht="17.100000000000001" customHeight="1" x14ac:dyDescent="0.2">
      <c r="A82" s="14"/>
      <c r="B82" s="14"/>
      <c r="C82" s="143" t="s">
        <v>7</v>
      </c>
      <c r="D82" s="143"/>
      <c r="E82" s="14"/>
      <c r="F82" s="14"/>
      <c r="G82" s="14"/>
      <c r="H82" s="14"/>
      <c r="I82" s="14"/>
      <c r="J82" s="14"/>
      <c r="K82" s="14"/>
      <c r="L82" s="14"/>
      <c r="M82" s="127">
        <v>0.72499999999999998</v>
      </c>
    </row>
    <row r="83" spans="1:13" ht="17.100000000000001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31"/>
    </row>
    <row r="84" spans="1:13" ht="17.100000000000001" customHeight="1" x14ac:dyDescent="0.2">
      <c r="A84" s="14"/>
      <c r="B84" s="14"/>
      <c r="C84" s="143" t="s">
        <v>8</v>
      </c>
      <c r="D84" s="143"/>
      <c r="E84" s="14"/>
      <c r="F84" s="14"/>
      <c r="G84" s="14"/>
      <c r="H84" s="14"/>
      <c r="I84" s="14"/>
      <c r="J84" s="14"/>
      <c r="K84" s="14"/>
      <c r="M84" s="85"/>
    </row>
    <row r="85" spans="1:13" ht="17.100000000000001" customHeight="1" thickBot="1" x14ac:dyDescent="0.25">
      <c r="A85" s="14"/>
      <c r="B85" s="14"/>
      <c r="E85" s="142"/>
      <c r="F85" s="142"/>
      <c r="G85" s="142"/>
      <c r="I85" s="14"/>
      <c r="J85" s="14"/>
      <c r="K85" s="14"/>
      <c r="L85" s="263" t="s">
        <v>100</v>
      </c>
      <c r="M85" s="84">
        <f>(M78+M80)*M82+M84</f>
        <v>0</v>
      </c>
    </row>
    <row r="86" spans="1:13" ht="17.100000000000001" customHeight="1" thickTop="1" x14ac:dyDescent="0.2">
      <c r="A86" s="14"/>
      <c r="B86" s="14"/>
      <c r="C86" s="32"/>
      <c r="D86" s="14"/>
      <c r="E86" s="14"/>
      <c r="F86" s="14"/>
      <c r="G86" s="32"/>
      <c r="H86" s="14"/>
      <c r="I86" s="14"/>
      <c r="J86" s="14"/>
      <c r="K86" s="14"/>
      <c r="L86" s="14"/>
      <c r="M86" s="31"/>
    </row>
    <row r="87" spans="1:13" x14ac:dyDescent="0.2">
      <c r="A87" s="211" t="s">
        <v>102</v>
      </c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</row>
    <row r="88" spans="1:13" x14ac:dyDescent="0.2">
      <c r="A88" s="14"/>
      <c r="B88" s="26"/>
      <c r="C88" s="12"/>
      <c r="D88" s="12"/>
      <c r="E88" s="11" t="s">
        <v>47</v>
      </c>
      <c r="F88" s="12"/>
      <c r="G88" s="34" t="s">
        <v>0</v>
      </c>
      <c r="H88" s="13" t="s">
        <v>9</v>
      </c>
      <c r="I88" s="215"/>
      <c r="J88" s="235" t="s">
        <v>49</v>
      </c>
      <c r="K88" s="236"/>
      <c r="L88" s="13" t="s">
        <v>10</v>
      </c>
      <c r="M88" s="13"/>
    </row>
    <row r="89" spans="1:13" x14ac:dyDescent="0.2">
      <c r="A89" s="283" t="s">
        <v>1</v>
      </c>
      <c r="B89" s="237" t="s">
        <v>52</v>
      </c>
      <c r="C89" s="283"/>
      <c r="D89" s="238"/>
      <c r="E89" s="237" t="s">
        <v>48</v>
      </c>
      <c r="F89" s="238"/>
      <c r="G89" s="284" t="s">
        <v>5</v>
      </c>
      <c r="H89" s="285" t="s">
        <v>11</v>
      </c>
      <c r="I89" s="285" t="s">
        <v>50</v>
      </c>
      <c r="J89" s="237"/>
      <c r="K89" s="238"/>
      <c r="L89" s="278" t="s">
        <v>12</v>
      </c>
      <c r="M89" s="283" t="s">
        <v>13</v>
      </c>
    </row>
    <row r="90" spans="1:13" x14ac:dyDescent="0.2">
      <c r="A90" s="233"/>
      <c r="B90" s="216"/>
      <c r="C90" s="217"/>
      <c r="D90" s="218"/>
      <c r="E90" s="216"/>
      <c r="F90" s="218"/>
      <c r="G90" s="234"/>
      <c r="H90" s="117" t="s">
        <v>6</v>
      </c>
      <c r="I90" s="117" t="s">
        <v>6</v>
      </c>
      <c r="J90" s="239"/>
      <c r="K90" s="240"/>
      <c r="L90" s="118" t="s">
        <v>6</v>
      </c>
      <c r="M90" s="119" t="s">
        <v>6</v>
      </c>
    </row>
    <row r="91" spans="1:13" x14ac:dyDescent="0.2">
      <c r="A91" s="217"/>
      <c r="B91" s="216"/>
      <c r="C91" s="217"/>
      <c r="D91" s="218"/>
      <c r="E91" s="216"/>
      <c r="F91" s="218"/>
      <c r="G91" s="234"/>
      <c r="H91" s="117"/>
      <c r="I91" s="117"/>
      <c r="J91" s="239"/>
      <c r="K91" s="240"/>
      <c r="L91" s="118"/>
      <c r="M91" s="119" t="s">
        <v>6</v>
      </c>
    </row>
    <row r="92" spans="1:13" x14ac:dyDescent="0.2">
      <c r="A92" s="14"/>
      <c r="B92" s="14"/>
      <c r="C92" s="14"/>
      <c r="D92" s="14"/>
      <c r="F92" s="145"/>
      <c r="G92" s="290" t="s">
        <v>108</v>
      </c>
      <c r="H92" s="120">
        <f>SUM(H90:H91)</f>
        <v>0</v>
      </c>
      <c r="I92" s="121">
        <f>SUM(I90:I91)</f>
        <v>0</v>
      </c>
      <c r="J92" s="241">
        <f>SUM(J90:K91)</f>
        <v>0</v>
      </c>
      <c r="K92" s="242"/>
      <c r="L92" s="291" t="s">
        <v>6</v>
      </c>
      <c r="M92" s="122">
        <f>SUM(M90:M91)</f>
        <v>0</v>
      </c>
    </row>
    <row r="93" spans="1:13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 ht="13.5" thickBot="1" x14ac:dyDescent="0.25">
      <c r="A94" s="14"/>
      <c r="B94" s="14"/>
      <c r="C94" s="14"/>
      <c r="E94" s="142"/>
      <c r="F94" s="142"/>
      <c r="G94" s="142"/>
      <c r="I94" s="14"/>
      <c r="J94" s="14"/>
      <c r="L94" s="263" t="s">
        <v>103</v>
      </c>
      <c r="M94" s="84">
        <f>SUM(H92+I92+J92+M92)</f>
        <v>0</v>
      </c>
    </row>
    <row r="95" spans="1:13" ht="13.5" thickTop="1" x14ac:dyDescent="0.2">
      <c r="A95" s="14"/>
      <c r="B95" s="14"/>
      <c r="C95" s="14"/>
      <c r="D95" s="14"/>
      <c r="E95" s="14"/>
      <c r="F95" s="14"/>
      <c r="G95" s="32"/>
      <c r="H95" s="14"/>
      <c r="I95" s="14"/>
      <c r="J95" s="14"/>
      <c r="K95" s="14"/>
      <c r="L95" s="14"/>
      <c r="M95" s="31"/>
    </row>
    <row r="96" spans="1:13" x14ac:dyDescent="0.2">
      <c r="A96" s="211" t="s">
        <v>106</v>
      </c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</row>
    <row r="97" spans="1:13" ht="17.100000000000001" customHeight="1" x14ac:dyDescent="0.2">
      <c r="A97" s="14"/>
      <c r="B97" s="5" t="s">
        <v>14</v>
      </c>
      <c r="C97" s="2"/>
      <c r="D97" s="18" t="s">
        <v>15</v>
      </c>
      <c r="E97" s="18"/>
      <c r="F97" s="18"/>
      <c r="G97" s="30" t="s">
        <v>16</v>
      </c>
      <c r="H97" s="35" t="s">
        <v>17</v>
      </c>
      <c r="I97" s="33"/>
      <c r="J97" s="24" t="s">
        <v>18</v>
      </c>
      <c r="K97" s="23"/>
      <c r="L97" s="25" t="s">
        <v>10</v>
      </c>
      <c r="M97" s="13"/>
    </row>
    <row r="98" spans="1:13" ht="17.100000000000001" customHeight="1" x14ac:dyDescent="0.2">
      <c r="A98" s="269" t="s">
        <v>1</v>
      </c>
      <c r="B98" s="270" t="s">
        <v>19</v>
      </c>
      <c r="C98" s="271" t="s">
        <v>20</v>
      </c>
      <c r="D98" s="272" t="s">
        <v>21</v>
      </c>
      <c r="E98" s="272"/>
      <c r="F98" s="273"/>
      <c r="G98" s="274" t="s">
        <v>22</v>
      </c>
      <c r="H98" s="275" t="s">
        <v>53</v>
      </c>
      <c r="I98" s="276" t="s">
        <v>23</v>
      </c>
      <c r="J98" s="276" t="s">
        <v>24</v>
      </c>
      <c r="K98" s="277" t="s">
        <v>13</v>
      </c>
      <c r="L98" s="278" t="s">
        <v>12</v>
      </c>
      <c r="M98" s="270" t="s">
        <v>13</v>
      </c>
    </row>
    <row r="99" spans="1:13" ht="17.100000000000001" customHeight="1" x14ac:dyDescent="0.2">
      <c r="A99" s="54"/>
      <c r="B99" s="55"/>
      <c r="C99" s="56"/>
      <c r="D99" s="243"/>
      <c r="E99" s="244"/>
      <c r="F99" s="245"/>
      <c r="G99" s="80"/>
      <c r="H99" s="82" t="s">
        <v>6</v>
      </c>
      <c r="I99" s="80" t="s">
        <v>6</v>
      </c>
      <c r="J99" s="52"/>
      <c r="K99" s="80"/>
      <c r="L99" s="53"/>
      <c r="M99" s="83" t="s">
        <v>6</v>
      </c>
    </row>
    <row r="100" spans="1:13" ht="17.100000000000001" customHeight="1" x14ac:dyDescent="0.2">
      <c r="A100" s="54"/>
      <c r="B100" s="57"/>
      <c r="C100" s="56"/>
      <c r="D100" s="246"/>
      <c r="E100" s="244"/>
      <c r="F100" s="245"/>
      <c r="G100" s="80"/>
      <c r="H100" s="82"/>
      <c r="I100" s="80" t="s">
        <v>6</v>
      </c>
      <c r="J100" s="52" t="s">
        <v>6</v>
      </c>
      <c r="K100" s="80" t="s">
        <v>6</v>
      </c>
      <c r="L100" s="53"/>
      <c r="M100" s="83" t="s">
        <v>6</v>
      </c>
    </row>
    <row r="101" spans="1:13" ht="17.100000000000001" customHeight="1" x14ac:dyDescent="0.2">
      <c r="A101" s="54"/>
      <c r="B101" s="55"/>
      <c r="C101" s="56"/>
      <c r="D101" s="243"/>
      <c r="E101" s="244"/>
      <c r="F101" s="245"/>
      <c r="G101" s="80"/>
      <c r="H101" s="82"/>
      <c r="I101" s="80"/>
      <c r="J101" s="52" t="s">
        <v>6</v>
      </c>
      <c r="K101" s="80" t="s">
        <v>6</v>
      </c>
      <c r="L101" s="53"/>
      <c r="M101" s="83"/>
    </row>
    <row r="102" spans="1:13" ht="17.100000000000001" customHeight="1" x14ac:dyDescent="0.2">
      <c r="A102" s="54"/>
      <c r="B102" s="58"/>
      <c r="C102" s="56"/>
      <c r="D102" s="243"/>
      <c r="E102" s="244"/>
      <c r="F102" s="245"/>
      <c r="G102" s="80"/>
      <c r="H102" s="82"/>
      <c r="I102" s="80"/>
      <c r="J102" s="52"/>
      <c r="K102" s="80"/>
      <c r="L102" s="53"/>
      <c r="M102" s="83"/>
    </row>
    <row r="103" spans="1:13" ht="17.100000000000001" customHeight="1" x14ac:dyDescent="0.2">
      <c r="A103" s="54"/>
      <c r="B103" s="57"/>
      <c r="C103" s="56"/>
      <c r="D103" s="243"/>
      <c r="E103" s="244"/>
      <c r="F103" s="245"/>
      <c r="G103" s="80"/>
      <c r="H103" s="82"/>
      <c r="I103" s="80"/>
      <c r="J103" s="52"/>
      <c r="K103" s="80"/>
      <c r="L103" s="53"/>
      <c r="M103" s="83"/>
    </row>
    <row r="104" spans="1:13" ht="17.100000000000001" customHeight="1" x14ac:dyDescent="0.2">
      <c r="A104" s="54"/>
      <c r="B104" s="57"/>
      <c r="C104" s="59"/>
      <c r="D104" s="243"/>
      <c r="E104" s="244"/>
      <c r="F104" s="245"/>
      <c r="G104" s="80"/>
      <c r="H104" s="82"/>
      <c r="I104" s="80"/>
      <c r="J104" s="52"/>
      <c r="K104" s="80"/>
      <c r="L104" s="53"/>
      <c r="M104" s="83"/>
    </row>
    <row r="105" spans="1:13" ht="17.100000000000001" customHeight="1" x14ac:dyDescent="0.2">
      <c r="A105" s="54"/>
      <c r="B105" s="57"/>
      <c r="C105" s="59"/>
      <c r="D105" s="243"/>
      <c r="E105" s="244"/>
      <c r="F105" s="245"/>
      <c r="G105" s="80"/>
      <c r="H105" s="82"/>
      <c r="I105" s="80"/>
      <c r="J105" s="52"/>
      <c r="K105" s="80"/>
      <c r="L105" s="53"/>
      <c r="M105" s="83"/>
    </row>
    <row r="106" spans="1:13" ht="17.100000000000001" customHeight="1" x14ac:dyDescent="0.2">
      <c r="A106" s="54"/>
      <c r="B106" s="57"/>
      <c r="C106" s="59"/>
      <c r="D106" s="243"/>
      <c r="E106" s="244"/>
      <c r="F106" s="245"/>
      <c r="G106" s="80"/>
      <c r="H106" s="82"/>
      <c r="I106" s="80"/>
      <c r="J106" s="52"/>
      <c r="K106" s="80"/>
      <c r="L106" s="53"/>
      <c r="M106" s="83"/>
    </row>
    <row r="107" spans="1:13" ht="17.100000000000001" customHeight="1" x14ac:dyDescent="0.2">
      <c r="A107" s="60"/>
      <c r="B107" s="57"/>
      <c r="C107" s="59"/>
      <c r="D107" s="243"/>
      <c r="E107" s="244"/>
      <c r="F107" s="245"/>
      <c r="G107" s="80"/>
      <c r="H107" s="82"/>
      <c r="I107" s="80"/>
      <c r="J107" s="52"/>
      <c r="K107" s="80"/>
      <c r="L107" s="53"/>
      <c r="M107" s="83"/>
    </row>
    <row r="108" spans="1:13" ht="17.100000000000001" customHeight="1" x14ac:dyDescent="0.2">
      <c r="A108" s="60"/>
      <c r="B108" s="57"/>
      <c r="C108" s="59"/>
      <c r="D108" s="243"/>
      <c r="E108" s="244"/>
      <c r="F108" s="245"/>
      <c r="G108" s="80"/>
      <c r="H108" s="82"/>
      <c r="I108" s="80"/>
      <c r="J108" s="52"/>
      <c r="K108" s="80"/>
      <c r="L108" s="53" t="s">
        <v>6</v>
      </c>
      <c r="M108" s="83"/>
    </row>
    <row r="109" spans="1:13" ht="17.100000000000001" customHeight="1" x14ac:dyDescent="0.2">
      <c r="A109" s="60"/>
      <c r="B109" s="57"/>
      <c r="C109" s="59"/>
      <c r="D109" s="243"/>
      <c r="E109" s="244"/>
      <c r="F109" s="245"/>
      <c r="G109" s="80"/>
      <c r="H109" s="82"/>
      <c r="I109" s="80"/>
      <c r="J109" s="52"/>
      <c r="K109" s="80"/>
      <c r="L109" s="53"/>
      <c r="M109" s="83"/>
    </row>
    <row r="110" spans="1:13" ht="17.100000000000001" customHeight="1" x14ac:dyDescent="0.2">
      <c r="A110" s="60"/>
      <c r="B110" s="57"/>
      <c r="C110" s="59"/>
      <c r="D110" s="243"/>
      <c r="E110" s="244"/>
      <c r="F110" s="245"/>
      <c r="G110" s="80"/>
      <c r="H110" s="82"/>
      <c r="I110" s="80"/>
      <c r="J110" s="52"/>
      <c r="K110" s="80"/>
      <c r="L110" s="53"/>
      <c r="M110" s="83"/>
    </row>
    <row r="111" spans="1:13" ht="17.100000000000001" customHeight="1" x14ac:dyDescent="0.2">
      <c r="A111" s="43"/>
      <c r="B111" s="43"/>
      <c r="C111" s="43"/>
      <c r="D111" s="43"/>
      <c r="F111" s="268" t="s">
        <v>107</v>
      </c>
      <c r="G111" s="81">
        <f>SUM(G99:G110)</f>
        <v>0</v>
      </c>
      <c r="H111" s="81">
        <f>SUM(H99:H110)</f>
        <v>0</v>
      </c>
      <c r="I111" s="81">
        <f>SUM(I99:I110)</f>
        <v>0</v>
      </c>
      <c r="J111" s="266"/>
      <c r="K111" s="81">
        <f>SUM(K99:K110)</f>
        <v>0</v>
      </c>
      <c r="L111" s="267"/>
      <c r="M111" s="81">
        <f>SUM(M99:M110)</f>
        <v>0</v>
      </c>
    </row>
    <row r="112" spans="1:13" x14ac:dyDescent="0.2">
      <c r="A112" s="43"/>
      <c r="B112" s="43"/>
      <c r="C112" s="43"/>
      <c r="H112" s="43"/>
      <c r="I112" s="43"/>
      <c r="J112" s="43"/>
      <c r="K112" s="43" t="s">
        <v>6</v>
      </c>
      <c r="L112" s="43"/>
      <c r="M112" s="43"/>
    </row>
    <row r="113" spans="1:13" ht="13.5" thickBot="1" x14ac:dyDescent="0.25">
      <c r="A113" s="79"/>
      <c r="B113" s="79"/>
      <c r="C113" s="79"/>
      <c r="E113" s="140"/>
      <c r="F113" s="140"/>
      <c r="G113" s="140"/>
      <c r="I113" s="43"/>
      <c r="J113" s="43"/>
      <c r="K113" s="43"/>
      <c r="L113" s="264" t="s">
        <v>104</v>
      </c>
      <c r="M113" s="123">
        <f>SUM(G111+H111+I111+K111+M111)</f>
        <v>0</v>
      </c>
    </row>
    <row r="114" spans="1:13" ht="13.5" thickTop="1" x14ac:dyDescent="0.2"/>
    <row r="115" spans="1:13" x14ac:dyDescent="0.2">
      <c r="A115" s="211" t="s">
        <v>105</v>
      </c>
      <c r="B115" s="211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</row>
    <row r="116" spans="1:13" ht="15" customHeight="1" x14ac:dyDescent="0.2">
      <c r="A116" s="283" t="s">
        <v>1</v>
      </c>
      <c r="B116" s="237" t="s">
        <v>12</v>
      </c>
      <c r="C116" s="286"/>
      <c r="D116" s="286"/>
      <c r="E116" s="286"/>
      <c r="F116" s="286"/>
      <c r="G116" s="286"/>
      <c r="H116" s="286"/>
      <c r="I116" s="269"/>
      <c r="J116" s="287" t="s">
        <v>77</v>
      </c>
      <c r="K116" s="288"/>
      <c r="L116" s="289"/>
      <c r="M116" s="237" t="s">
        <v>73</v>
      </c>
    </row>
    <row r="117" spans="1:13" ht="17.100000000000001" customHeight="1" x14ac:dyDescent="0.2">
      <c r="A117" s="115"/>
      <c r="B117" s="219"/>
      <c r="C117" s="220"/>
      <c r="D117" s="220"/>
      <c r="E117" s="220"/>
      <c r="F117" s="220"/>
      <c r="G117" s="220"/>
      <c r="H117" s="220"/>
      <c r="I117" s="221"/>
      <c r="J117" s="223"/>
      <c r="K117" s="247"/>
      <c r="L117" s="248"/>
      <c r="M117" s="124"/>
    </row>
    <row r="118" spans="1:13" ht="17.100000000000001" customHeight="1" x14ac:dyDescent="0.2">
      <c r="A118" s="115"/>
      <c r="B118" s="219"/>
      <c r="C118" s="220"/>
      <c r="D118" s="220"/>
      <c r="E118" s="220"/>
      <c r="F118" s="220"/>
      <c r="G118" s="220"/>
      <c r="H118" s="220"/>
      <c r="I118" s="221"/>
      <c r="J118" s="223"/>
      <c r="K118" s="247"/>
      <c r="L118" s="248"/>
      <c r="M118" s="124"/>
    </row>
    <row r="119" spans="1:13" ht="17.100000000000001" customHeight="1" x14ac:dyDescent="0.2">
      <c r="A119" s="114"/>
      <c r="B119" s="216"/>
      <c r="C119" s="217"/>
      <c r="D119" s="217"/>
      <c r="E119" s="217"/>
      <c r="F119" s="217"/>
      <c r="G119" s="217"/>
      <c r="H119" s="217"/>
      <c r="I119" s="218"/>
      <c r="J119" s="223"/>
      <c r="K119" s="247"/>
      <c r="L119" s="248"/>
      <c r="M119" s="124"/>
    </row>
    <row r="120" spans="1:13" ht="17.100000000000001" customHeight="1" x14ac:dyDescent="0.2">
      <c r="A120" s="115"/>
      <c r="B120" s="219"/>
      <c r="C120" s="220"/>
      <c r="D120" s="220"/>
      <c r="E120" s="220"/>
      <c r="F120" s="220"/>
      <c r="G120" s="220"/>
      <c r="H120" s="220"/>
      <c r="I120" s="221"/>
      <c r="J120" s="223"/>
      <c r="K120" s="247"/>
      <c r="L120" s="248"/>
      <c r="M120" s="124"/>
    </row>
    <row r="121" spans="1:13" ht="17.100000000000001" customHeight="1" x14ac:dyDescent="0.2">
      <c r="A121" s="115"/>
      <c r="B121" s="219"/>
      <c r="C121" s="220"/>
      <c r="D121" s="220"/>
      <c r="E121" s="220"/>
      <c r="F121" s="220"/>
      <c r="G121" s="220"/>
      <c r="H121" s="220"/>
      <c r="I121" s="221"/>
      <c r="J121" s="223"/>
      <c r="K121" s="247"/>
      <c r="L121" s="248"/>
      <c r="M121" s="124"/>
    </row>
    <row r="122" spans="1:13" ht="17.100000000000001" customHeight="1" x14ac:dyDescent="0.2">
      <c r="A122" s="115"/>
      <c r="B122" s="219"/>
      <c r="C122" s="220"/>
      <c r="D122" s="220"/>
      <c r="E122" s="220"/>
      <c r="F122" s="220"/>
      <c r="G122" s="220"/>
      <c r="H122" s="220"/>
      <c r="I122" s="221"/>
      <c r="J122" s="223"/>
      <c r="K122" s="247"/>
      <c r="L122" s="248"/>
      <c r="M122" s="124"/>
    </row>
    <row r="123" spans="1:13" ht="17.100000000000001" customHeight="1" x14ac:dyDescent="0.2">
      <c r="A123" s="116"/>
      <c r="B123" s="219"/>
      <c r="C123" s="220"/>
      <c r="D123" s="220"/>
      <c r="E123" s="220"/>
      <c r="F123" s="220"/>
      <c r="G123" s="220"/>
      <c r="H123" s="220"/>
      <c r="I123" s="221"/>
      <c r="J123" s="223"/>
      <c r="K123" s="247"/>
      <c r="L123" s="248"/>
      <c r="M123" s="124"/>
    </row>
    <row r="124" spans="1:13" ht="17.100000000000001" customHeight="1" x14ac:dyDescent="0.2">
      <c r="A124" s="115"/>
      <c r="B124" s="219"/>
      <c r="C124" s="220"/>
      <c r="D124" s="220"/>
      <c r="E124" s="220"/>
      <c r="F124" s="220"/>
      <c r="G124" s="220"/>
      <c r="H124" s="220"/>
      <c r="I124" s="221"/>
      <c r="J124" s="223"/>
      <c r="K124" s="247"/>
      <c r="L124" s="248"/>
      <c r="M124" s="124"/>
    </row>
    <row r="125" spans="1:13" ht="17.100000000000001" customHeight="1" x14ac:dyDescent="0.2">
      <c r="A125" s="115"/>
      <c r="B125" s="219"/>
      <c r="C125" s="220"/>
      <c r="D125" s="220"/>
      <c r="E125" s="220"/>
      <c r="F125" s="220"/>
      <c r="G125" s="220"/>
      <c r="H125" s="220"/>
      <c r="I125" s="221"/>
      <c r="J125" s="223"/>
      <c r="K125" s="247"/>
      <c r="L125" s="248"/>
      <c r="M125" s="124"/>
    </row>
    <row r="126" spans="1:13" ht="17.100000000000001" customHeight="1" x14ac:dyDescent="0.2">
      <c r="A126" s="115"/>
      <c r="B126" s="219"/>
      <c r="C126" s="220"/>
      <c r="D126" s="220"/>
      <c r="E126" s="220"/>
      <c r="F126" s="220"/>
      <c r="G126" s="220"/>
      <c r="H126" s="220"/>
      <c r="I126" s="221"/>
      <c r="J126" s="223"/>
      <c r="K126" s="247"/>
      <c r="L126" s="248"/>
      <c r="M126" s="124"/>
    </row>
    <row r="127" spans="1:13" ht="17.100000000000001" customHeight="1" thickBot="1" x14ac:dyDescent="0.25">
      <c r="A127" s="79" t="s">
        <v>114</v>
      </c>
      <c r="B127" s="79"/>
      <c r="E127" s="161"/>
      <c r="F127" s="161"/>
      <c r="G127" s="161"/>
      <c r="H127" s="161"/>
      <c r="I127" s="161"/>
      <c r="J127" s="103"/>
      <c r="K127" s="103"/>
      <c r="L127" s="265" t="s">
        <v>82</v>
      </c>
      <c r="M127" s="123">
        <f>SUM(M117+M118+M119+M120+M121+M122+M123+M124+M125+M126)</f>
        <v>0</v>
      </c>
    </row>
    <row r="128" spans="1:13" ht="13.5" thickTop="1" x14ac:dyDescent="0.2">
      <c r="M128" s="14"/>
    </row>
  </sheetData>
  <sheetProtection algorithmName="SHA-512" hashValue="q1xCqiradzAYMTZWhbByQfFBsjZiGGH7UIivesGlWr3rrYlXc+0tYC8RYqW9c1L3FzlgSwb5x426fDFEo/ms3A==" saltValue="jLufkMk+bS2thtVlwvuzYw==" spinCount="100000" sheet="1" objects="1" scenarios="1" formatCells="0" selectLockedCells="1"/>
  <phoneticPr fontId="3" type="noConversion"/>
  <printOptions horizontalCentered="1"/>
  <pageMargins left="0.15" right="0.15" top="0.25" bottom="0.46" header="0.5" footer="0.5"/>
  <pageSetup scale="80" orientation="portrait" horizontalDpi="300" verticalDpi="300" r:id="rId1"/>
  <headerFooter alignWithMargins="0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Expense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Doe</dc:creator>
  <cp:lastModifiedBy>Susan Clow</cp:lastModifiedBy>
  <cp:lastPrinted>2018-08-02T14:53:54Z</cp:lastPrinted>
  <dcterms:created xsi:type="dcterms:W3CDTF">1998-03-31T20:38:36Z</dcterms:created>
  <dcterms:modified xsi:type="dcterms:W3CDTF">2026-04-29T14:41:23Z</dcterms:modified>
</cp:coreProperties>
</file>