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WorkFiles\Controller\forms\"/>
    </mc:Choice>
  </mc:AlternateContent>
  <xr:revisionPtr revIDLastSave="0" documentId="13_ncr:1_{3B36F1DA-6B7C-4C31-AAED-5CFC2A153D78}" xr6:coauthVersionLast="47" xr6:coauthVersionMax="47" xr10:uidLastSave="{00000000-0000-0000-0000-000000000000}"/>
  <bookViews>
    <workbookView xWindow="-120" yWindow="-120" windowWidth="29040" windowHeight="15720" tabRatio="173" xr2:uid="{ED37F81C-12E3-4AE2-8DD0-21EB6341D3B8}"/>
  </bookViews>
  <sheets>
    <sheet name="TravelExpense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86" i="1" l="1"/>
  <c r="M93" i="1"/>
  <c r="M73" i="1"/>
  <c r="M79" i="1" s="1"/>
  <c r="M74" i="1"/>
  <c r="M75" i="1"/>
  <c r="M76" i="1"/>
  <c r="M77" i="1"/>
  <c r="M78" i="1"/>
  <c r="M72" i="1"/>
  <c r="F23" i="1"/>
  <c r="L4" i="1" s="1"/>
  <c r="M128" i="1"/>
  <c r="F18" i="1" s="1"/>
  <c r="M112" i="1"/>
  <c r="K112" i="1"/>
  <c r="M114" i="1" s="1"/>
  <c r="I112" i="1"/>
  <c r="H112" i="1"/>
  <c r="G112" i="1"/>
  <c r="J93" i="1"/>
  <c r="I93" i="1"/>
  <c r="H93" i="1"/>
  <c r="M95" i="1" s="1"/>
  <c r="F15" i="1" l="1"/>
  <c r="F17" i="1"/>
  <c r="F16" i="1"/>
</calcChain>
</file>

<file path=xl/sharedStrings.xml><?xml version="1.0" encoding="utf-8"?>
<sst xmlns="http://schemas.openxmlformats.org/spreadsheetml/2006/main" count="125" uniqueCount="111">
  <si>
    <t>Index</t>
  </si>
  <si>
    <t>Fund</t>
  </si>
  <si>
    <t>Orgn</t>
  </si>
  <si>
    <t>Prog</t>
  </si>
  <si>
    <t>Exp Acct</t>
  </si>
  <si>
    <t>AMOUNT</t>
  </si>
  <si>
    <t xml:space="preserve">Sch. A  </t>
  </si>
  <si>
    <t xml:space="preserve">Sch. B  </t>
  </si>
  <si>
    <t xml:space="preserve">Sch. C  </t>
  </si>
  <si>
    <t xml:space="preserve">Sch. D  </t>
  </si>
  <si>
    <t>Personally-Owned Automobile</t>
  </si>
  <si>
    <t>State-Owned Automobile</t>
  </si>
  <si>
    <t>Other Travel Expenses</t>
  </si>
  <si>
    <t>CBA/Rental/P-Card/State Travel Card</t>
  </si>
  <si>
    <t xml:space="preserve">   Total Travel Expenses</t>
  </si>
  <si>
    <t xml:space="preserve">        Less:  Travel Advance (Net of Cash Returned)</t>
  </si>
  <si>
    <t xml:space="preserve">        Less:  Non-reimbursable Charges</t>
  </si>
  <si>
    <t>Net Due Traveler / Payee</t>
  </si>
  <si>
    <t>NOTE:  If Advance(s) exceeds the travel expenses, a LaCap deposit receipt</t>
  </si>
  <si>
    <t>DEPARTMENT</t>
  </si>
  <si>
    <t>PERIOD OF TRAVEL</t>
  </si>
  <si>
    <t>This space for Controller's Office use only</t>
  </si>
  <si>
    <t>CERTIFICATE OF PAYEE</t>
  </si>
  <si>
    <t>(Detail CBA, Rental, P-Card, State charges on reverse)</t>
  </si>
  <si>
    <t xml:space="preserve">          I certify that this expense account is just and true in all respects; that the distances shown were actually and necessarily traveled on the dates specified</t>
  </si>
  <si>
    <t xml:space="preserve"> on official business only; that the amounts charged for expenses, other than use of personally owned automobile, were incurred on official </t>
  </si>
  <si>
    <t>business only, and have actually been paid by me for travel and other expenses; that no part of the account has been paid by the State; and that the</t>
  </si>
  <si>
    <r>
      <t xml:space="preserve"> full amount is justly due.  I acknowledge and understand that the travel expense form is</t>
    </r>
    <r>
      <rPr>
        <b/>
        <sz val="10"/>
        <rFont val="Times New Roman"/>
        <family val="1"/>
      </rPr>
      <t xml:space="preserve"> due within fifteen (15) days after the end of the travel.</t>
    </r>
  </si>
  <si>
    <t>DATE</t>
  </si>
  <si>
    <t xml:space="preserve">OFFICE DOMICILE </t>
  </si>
  <si>
    <t>TITLE OR POSITION</t>
  </si>
  <si>
    <t>PAYEE</t>
  </si>
  <si>
    <t>SIGNED</t>
  </si>
  <si>
    <t>CERTIFICATE BY HEAD OF BUDGET UNIT</t>
  </si>
  <si>
    <t>CHARGES ARE MADE WERE NECESSARY AND PROPER: AND THAT, IN MY OPINION, THE AMOUNTS CLAIMED ARE JUST AND REASONABLE.</t>
  </si>
  <si>
    <t xml:space="preserve">         I CERTIFY THAT THE CHARGES SET FORTH ON THIS EXPENSE ACCOUNT HAVE BEEN EXAMINED BY ME: THAT THE SERVICES FOR WHICH THE</t>
  </si>
  <si>
    <t>REQUESTING AGENT - PRINT and SIGN NAME HERE</t>
  </si>
  <si>
    <t>APPROVING AGENT – PRINT and SIGN NAME HERE</t>
  </si>
  <si>
    <t>Explanation of Travel</t>
  </si>
  <si>
    <t>ADDRESS</t>
  </si>
  <si>
    <t>CITY</t>
  </si>
  <si>
    <t>STATE</t>
  </si>
  <si>
    <t>ZIP CODE</t>
  </si>
  <si>
    <t>CWID</t>
  </si>
  <si>
    <t>should be attached.</t>
  </si>
  <si>
    <t>****SUBMIT ORIGINAL****</t>
  </si>
  <si>
    <t>TRAVEL EXPENSE ACCOUNT</t>
  </si>
  <si>
    <t>****and Travel Authorization copy****</t>
  </si>
  <si>
    <t>The statement on the reverse side must be completely filled in by the payee</t>
  </si>
  <si>
    <t>prior to signature.   Receipts must be attached as required by travel regulations.</t>
  </si>
  <si>
    <t>SUMMARY OF EXPENSES (See Reverse Side)</t>
  </si>
  <si>
    <t>(FOR CONTROLLER'S USE ONLY)</t>
  </si>
  <si>
    <t xml:space="preserve">   APPROVED FOR PAYMENT / PPM49 Review</t>
  </si>
  <si>
    <t>APPROBED BY</t>
  </si>
  <si>
    <t>AMOUNT:</t>
  </si>
  <si>
    <t>CONTROLLER'S OFFICE</t>
  </si>
  <si>
    <t xml:space="preserve"> Date Received:</t>
  </si>
  <si>
    <t>GRANTS/CONTRACTS</t>
  </si>
  <si>
    <t>Mail Check to Address Above</t>
  </si>
  <si>
    <t>ULM Pickup Requested - for Extinuating Circumstances</t>
  </si>
  <si>
    <t>Extension #</t>
  </si>
  <si>
    <t>Pick up by:</t>
  </si>
  <si>
    <t>NAME</t>
  </si>
  <si>
    <t>SCHEDULE A - Use of Personally-Owned Automobile</t>
  </si>
  <si>
    <t>TERRITORY TRAVELED - SHOW ALL POINTS</t>
  </si>
  <si>
    <t>ODOMETER READINGS</t>
  </si>
  <si>
    <t>DEPARTURE</t>
  </si>
  <si>
    <t>ARRIVAL</t>
  </si>
  <si>
    <t xml:space="preserve">MILES </t>
  </si>
  <si>
    <t>TRAVELED</t>
  </si>
  <si>
    <t>TOTAL  - SCHEDULE A</t>
  </si>
  <si>
    <t>Total Calculated Miles  (Automatically totals odometer readings entered in table above)</t>
  </si>
  <si>
    <t>Total Miles Traveled  (Enter total miles if using MapQuest, Tripmaker, How Far Is It, etc.)</t>
  </si>
  <si>
    <t>Rate-Per-Mile Allowance</t>
  </si>
  <si>
    <t>Add Lump-Sum Allowance</t>
  </si>
  <si>
    <t>[Attach page indicating mileage total]</t>
  </si>
  <si>
    <t>SCHEDULE B - Use of State-Owned Automobile</t>
  </si>
  <si>
    <t>DESCRIPTION OF TRIPS</t>
  </si>
  <si>
    <t>GAS</t>
  </si>
  <si>
    <t>OIL</t>
  </si>
  <si>
    <t>DESCRIPTION</t>
  </si>
  <si>
    <t>COST</t>
  </si>
  <si>
    <t>MILES</t>
  </si>
  <si>
    <t xml:space="preserve">       PURCHASES</t>
  </si>
  <si>
    <t>License Number</t>
  </si>
  <si>
    <t xml:space="preserve">         STORAGE</t>
  </si>
  <si>
    <t xml:space="preserve">    MISCELLANEOUS </t>
  </si>
  <si>
    <t>SUB TOTALS</t>
  </si>
  <si>
    <t>TOTAL - SCHEDULE B</t>
  </si>
  <si>
    <t xml:space="preserve">          HOUR</t>
  </si>
  <si>
    <t>DEP</t>
  </si>
  <si>
    <t>DESTINATION</t>
  </si>
  <si>
    <t>AND DAILY LOCATIONS</t>
  </si>
  <si>
    <t>PER</t>
  </si>
  <si>
    <t>DIEM</t>
  </si>
  <si>
    <t xml:space="preserve">  COM.CARRIER</t>
  </si>
  <si>
    <t>COSTS</t>
  </si>
  <si>
    <t>LODGING</t>
  </si>
  <si>
    <t xml:space="preserve">           MEALS</t>
  </si>
  <si>
    <t>Number</t>
  </si>
  <si>
    <t>TOTAL - SCHEDULE C</t>
  </si>
  <si>
    <t xml:space="preserve">SCHEDULE  D - CBA/Rental Car/P-Card And/Or State Travel Card Charges  </t>
  </si>
  <si>
    <t>NAME ON CARD AND/OR TYPE</t>
  </si>
  <si>
    <t xml:space="preserve">          DESCRIPTION</t>
  </si>
  <si>
    <t>TOTAL NON-REIMBURSABLE CHARGES - SCHEDULE D</t>
  </si>
  <si>
    <t xml:space="preserve">         CHECK DISTRIBUTION:</t>
  </si>
  <si>
    <t>NAME OF AUTHORIZED TRAVELER OR PAYEE</t>
  </si>
  <si>
    <t>TRAVEL FROM</t>
  </si>
  <si>
    <t>TRAVEL TO</t>
  </si>
  <si>
    <t>ARR</t>
  </si>
  <si>
    <t xml:space="preserve">  ULM 1446 (Rev. 8/4/2026)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</si>
</sst>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"/>
    <numFmt numFmtId="166" formatCode="&quot;$&quot;#,##0.00\ ;\(&quot;$&quot;#,##0.00\)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5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10"/>
      <name val="Times New Roman"/>
      <family val="1"/>
    </font>
    <font>
      <sz val="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i/>
      <sz val="9"/>
      <name val="Times New Roman"/>
      <family val="1"/>
    </font>
    <font>
      <sz val="9"/>
      <name val="Times New Roman"/>
      <family val="1"/>
    </font>
    <font>
      <b/>
      <sz val="11"/>
      <color theme="1"/>
      <name val="Times New Roman"/>
      <family val="1"/>
    </font>
    <font>
      <b/>
      <u/>
      <sz val="10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7"/>
      <name val="Times New Roman"/>
      <family val="1"/>
    </font>
    <font>
      <i/>
      <sz val="11"/>
      <name val="Times New Roman"/>
      <family val="1"/>
    </font>
    <font>
      <b/>
      <sz val="13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u/>
      <sz val="9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2">
    <xf numFmtId="0" fontId="0" fillId="0" borderId="0" xfId="0"/>
    <xf numFmtId="0" fontId="9" fillId="0" borderId="5" xfId="0" applyFont="1" applyBorder="1" applyAlignment="1" applyProtection="1">
      <alignment horizontal="left"/>
      <protection locked="0"/>
    </xf>
    <xf numFmtId="0" fontId="9" fillId="0" borderId="6" xfId="0" applyFont="1" applyBorder="1" applyAlignment="1" applyProtection="1">
      <alignment horizontal="left"/>
      <protection locked="0"/>
    </xf>
    <xf numFmtId="0" fontId="9" fillId="0" borderId="7" xfId="0" applyFont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left"/>
      <protection locked="0"/>
    </xf>
    <xf numFmtId="0" fontId="9" fillId="0" borderId="24" xfId="0" applyFont="1" applyBorder="1" applyAlignment="1" applyProtection="1">
      <alignment horizontal="left"/>
      <protection locked="0"/>
    </xf>
    <xf numFmtId="0" fontId="9" fillId="0" borderId="31" xfId="0" applyFont="1" applyBorder="1" applyAlignment="1" applyProtection="1">
      <alignment horizontal="left"/>
      <protection locked="0"/>
    </xf>
    <xf numFmtId="0" fontId="9" fillId="0" borderId="23" xfId="0" applyFont="1" applyBorder="1" applyAlignment="1" applyProtection="1">
      <alignment horizontal="left"/>
      <protection locked="0"/>
    </xf>
    <xf numFmtId="164" fontId="11" fillId="0" borderId="20" xfId="1" applyNumberFormat="1" applyFont="1" applyBorder="1" applyAlignment="1" applyProtection="1">
      <alignment horizontal="left"/>
    </xf>
    <xf numFmtId="0" fontId="9" fillId="0" borderId="9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left"/>
      <protection locked="0"/>
    </xf>
    <xf numFmtId="0" fontId="15" fillId="0" borderId="20" xfId="0" applyFont="1" applyBorder="1" applyAlignment="1" applyProtection="1">
      <alignment horizontal="left"/>
      <protection locked="0"/>
    </xf>
    <xf numFmtId="0" fontId="15" fillId="0" borderId="6" xfId="0" applyFont="1" applyBorder="1" applyAlignment="1" applyProtection="1">
      <alignment horizontal="left"/>
      <protection locked="0"/>
    </xf>
    <xf numFmtId="3" fontId="15" fillId="0" borderId="8" xfId="0" applyNumberFormat="1" applyFont="1" applyBorder="1" applyAlignment="1" applyProtection="1">
      <alignment horizontal="left"/>
      <protection locked="0"/>
    </xf>
    <xf numFmtId="14" fontId="15" fillId="0" borderId="20" xfId="0" applyNumberFormat="1" applyFont="1" applyBorder="1" applyAlignment="1" applyProtection="1">
      <alignment horizontal="left"/>
      <protection locked="0"/>
    </xf>
    <xf numFmtId="2" fontId="4" fillId="0" borderId="9" xfId="0" applyNumberFormat="1" applyFont="1" applyBorder="1" applyAlignment="1" applyProtection="1">
      <alignment horizontal="left"/>
      <protection locked="0"/>
    </xf>
    <xf numFmtId="164" fontId="15" fillId="0" borderId="8" xfId="0" applyNumberFormat="1" applyFont="1" applyBorder="1" applyAlignment="1" applyProtection="1">
      <alignment horizontal="left"/>
      <protection locked="0"/>
    </xf>
    <xf numFmtId="4" fontId="15" fillId="0" borderId="8" xfId="0" applyNumberFormat="1" applyFont="1" applyBorder="1" applyAlignment="1" applyProtection="1">
      <alignment horizontal="left"/>
      <protection locked="0"/>
    </xf>
    <xf numFmtId="0" fontId="15" fillId="0" borderId="28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164" fontId="15" fillId="0" borderId="23" xfId="0" applyNumberFormat="1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top"/>
    </xf>
    <xf numFmtId="0" fontId="7" fillId="2" borderId="1" xfId="0" applyFont="1" applyFill="1" applyBorder="1" applyAlignment="1" applyProtection="1">
      <alignment horizontal="center"/>
    </xf>
    <xf numFmtId="0" fontId="7" fillId="2" borderId="2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4" fontId="9" fillId="0" borderId="5" xfId="0" applyNumberFormat="1" applyFont="1" applyBorder="1" applyAlignment="1" applyProtection="1">
      <alignment horizontal="left"/>
    </xf>
    <xf numFmtId="0" fontId="7" fillId="0" borderId="9" xfId="0" applyFont="1" applyBorder="1" applyAlignment="1" applyProtection="1">
      <alignment horizontal="left" vertical="top"/>
    </xf>
    <xf numFmtId="0" fontId="8" fillId="0" borderId="9" xfId="0" applyFont="1" applyBorder="1" applyAlignment="1" applyProtection="1">
      <alignment horizontal="left" vertical="top"/>
    </xf>
    <xf numFmtId="0" fontId="8" fillId="0" borderId="10" xfId="0" applyFont="1" applyBorder="1" applyAlignment="1" applyProtection="1">
      <alignment horizontal="left" vertical="top"/>
    </xf>
    <xf numFmtId="0" fontId="24" fillId="0" borderId="0" xfId="0" applyFont="1" applyAlignment="1" applyProtection="1">
      <alignment horizontal="left" vertical="top"/>
    </xf>
    <xf numFmtId="0" fontId="10" fillId="0" borderId="11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top"/>
    </xf>
    <xf numFmtId="0" fontId="19" fillId="0" borderId="11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/>
    </xf>
    <xf numFmtId="0" fontId="4" fillId="0" borderId="9" xfId="0" applyFont="1" applyBorder="1" applyAlignment="1" applyProtection="1">
      <alignment horizontal="left"/>
    </xf>
    <xf numFmtId="4" fontId="9" fillId="0" borderId="32" xfId="0" applyNumberFormat="1" applyFont="1" applyBorder="1" applyAlignment="1" applyProtection="1">
      <alignment horizontal="left"/>
    </xf>
    <xf numFmtId="0" fontId="5" fillId="0" borderId="11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0" fontId="25" fillId="0" borderId="12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top"/>
    </xf>
    <xf numFmtId="0" fontId="7" fillId="0" borderId="15" xfId="0" applyFont="1" applyBorder="1" applyAlignment="1" applyProtection="1">
      <alignment horizontal="left" vertical="center"/>
    </xf>
    <xf numFmtId="0" fontId="10" fillId="0" borderId="13" xfId="0" applyFont="1" applyBorder="1" applyAlignment="1" applyProtection="1">
      <alignment horizontal="left" vertical="top"/>
    </xf>
    <xf numFmtId="0" fontId="10" fillId="0" borderId="15" xfId="0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left"/>
    </xf>
    <xf numFmtId="0" fontId="23" fillId="0" borderId="21" xfId="0" applyFont="1" applyBorder="1" applyAlignment="1" applyProtection="1">
      <alignment horizontal="left"/>
    </xf>
    <xf numFmtId="0" fontId="7" fillId="0" borderId="21" xfId="0" applyFont="1" applyBorder="1" applyAlignment="1" applyProtection="1">
      <alignment horizontal="left"/>
    </xf>
    <xf numFmtId="0" fontId="10" fillId="0" borderId="11" xfId="0" applyFont="1" applyBorder="1" applyAlignment="1" applyProtection="1">
      <alignment horizontal="left" vertical="top"/>
    </xf>
    <xf numFmtId="0" fontId="7" fillId="0" borderId="12" xfId="0" applyFont="1" applyBorder="1" applyAlignment="1" applyProtection="1">
      <alignment horizontal="left" vertical="top"/>
    </xf>
    <xf numFmtId="0" fontId="4" fillId="0" borderId="13" xfId="0" applyFont="1" applyBorder="1" applyAlignment="1" applyProtection="1">
      <alignment horizontal="left"/>
    </xf>
    <xf numFmtId="0" fontId="9" fillId="0" borderId="13" xfId="0" applyFont="1" applyBorder="1" applyAlignment="1" applyProtection="1">
      <alignment horizontal="left" vertical="top"/>
    </xf>
    <xf numFmtId="0" fontId="9" fillId="0" borderId="15" xfId="0" applyFont="1" applyBorder="1" applyAlignment="1" applyProtection="1">
      <alignment horizontal="left" vertical="top"/>
    </xf>
    <xf numFmtId="0" fontId="3" fillId="0" borderId="17" xfId="0" applyFont="1" applyBorder="1" applyAlignment="1" applyProtection="1">
      <alignment horizontal="left"/>
    </xf>
    <xf numFmtId="0" fontId="4" fillId="0" borderId="18" xfId="0" applyFont="1" applyBorder="1" applyAlignment="1" applyProtection="1">
      <alignment horizontal="left"/>
    </xf>
    <xf numFmtId="0" fontId="3" fillId="0" borderId="19" xfId="0" applyFont="1" applyBorder="1" applyAlignment="1" applyProtection="1">
      <alignment horizontal="left"/>
    </xf>
    <xf numFmtId="0" fontId="10" fillId="0" borderId="14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/>
    </xf>
    <xf numFmtId="0" fontId="4" fillId="0" borderId="21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  <xf numFmtId="164" fontId="11" fillId="0" borderId="9" xfId="1" applyNumberFormat="1" applyFont="1" applyBorder="1" applyAlignment="1" applyProtection="1">
      <alignment horizontal="left"/>
    </xf>
    <xf numFmtId="0" fontId="4" fillId="0" borderId="12" xfId="0" applyFont="1" applyBorder="1" applyAlignment="1" applyProtection="1">
      <alignment horizontal="left"/>
    </xf>
    <xf numFmtId="0" fontId="5" fillId="0" borderId="13" xfId="0" applyFont="1" applyBorder="1" applyAlignment="1" applyProtection="1">
      <alignment horizontal="left"/>
    </xf>
    <xf numFmtId="0" fontId="5" fillId="0" borderId="15" xfId="0" applyFont="1" applyBorder="1" applyAlignment="1" applyProtection="1">
      <alignment horizontal="left"/>
    </xf>
    <xf numFmtId="0" fontId="4" fillId="0" borderId="14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5" fillId="0" borderId="0" xfId="0" applyFont="1" applyAlignment="1" applyProtection="1">
      <alignment horizontal="left"/>
    </xf>
    <xf numFmtId="0" fontId="15" fillId="0" borderId="14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/>
    </xf>
    <xf numFmtId="0" fontId="15" fillId="0" borderId="21" xfId="0" applyFont="1" applyBorder="1" applyAlignment="1" applyProtection="1">
      <alignment horizontal="left"/>
    </xf>
    <xf numFmtId="0" fontId="11" fillId="0" borderId="22" xfId="1" applyNumberFormat="1" applyFont="1" applyBorder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4" fillId="0" borderId="17" xfId="0" applyFont="1" applyBorder="1" applyAlignment="1" applyProtection="1">
      <alignment horizontal="left"/>
    </xf>
    <xf numFmtId="0" fontId="4" fillId="0" borderId="19" xfId="0" applyFont="1" applyBorder="1" applyAlignment="1" applyProtection="1">
      <alignment horizontal="left"/>
    </xf>
    <xf numFmtId="0" fontId="16" fillId="0" borderId="0" xfId="0" applyFont="1" applyAlignment="1" applyProtection="1">
      <alignment horizontal="left"/>
    </xf>
    <xf numFmtId="0" fontId="11" fillId="0" borderId="9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horizontal="left" vertical="top"/>
    </xf>
    <xf numFmtId="0" fontId="3" fillId="0" borderId="11" xfId="0" applyFont="1" applyBorder="1" applyAlignment="1" applyProtection="1">
      <alignment horizontal="center" vertical="top"/>
    </xf>
    <xf numFmtId="0" fontId="9" fillId="0" borderId="9" xfId="0" applyFont="1" applyBorder="1" applyAlignment="1" applyProtection="1">
      <alignment horizontal="left"/>
    </xf>
    <xf numFmtId="0" fontId="10" fillId="0" borderId="0" xfId="0" applyFont="1" applyBorder="1" applyAlignment="1" applyProtection="1">
      <alignment horizontal="left" vertical="top"/>
    </xf>
    <xf numFmtId="0" fontId="5" fillId="0" borderId="11" xfId="0" applyFont="1" applyBorder="1" applyAlignment="1" applyProtection="1">
      <alignment horizontal="center" vertical="top"/>
    </xf>
    <xf numFmtId="0" fontId="3" fillId="0" borderId="23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horizontal="left"/>
    </xf>
    <xf numFmtId="0" fontId="3" fillId="0" borderId="24" xfId="0" applyFont="1" applyBorder="1" applyAlignment="1" applyProtection="1">
      <alignment horizontal="left"/>
    </xf>
    <xf numFmtId="0" fontId="5" fillId="0" borderId="25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5" fillId="0" borderId="26" xfId="0" applyFont="1" applyBorder="1" applyAlignment="1" applyProtection="1">
      <alignment horizontal="left"/>
    </xf>
    <xf numFmtId="0" fontId="4" fillId="0" borderId="26" xfId="0" applyFont="1" applyBorder="1" applyAlignment="1" applyProtection="1">
      <alignment horizontal="left"/>
    </xf>
    <xf numFmtId="0" fontId="4" fillId="0" borderId="25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left"/>
    </xf>
    <xf numFmtId="0" fontId="4" fillId="0" borderId="27" xfId="0" applyFont="1" applyBorder="1" applyAlignment="1" applyProtection="1">
      <alignment horizontal="left"/>
    </xf>
    <xf numFmtId="0" fontId="4" fillId="0" borderId="28" xfId="0" applyFont="1" applyBorder="1" applyAlignment="1" applyProtection="1">
      <alignment horizontal="left" vertical="top"/>
    </xf>
    <xf numFmtId="0" fontId="7" fillId="0" borderId="20" xfId="0" applyFont="1" applyBorder="1" applyAlignment="1" applyProtection="1">
      <alignment horizontal="left" vertical="top"/>
    </xf>
    <xf numFmtId="0" fontId="10" fillId="0" borderId="20" xfId="0" applyFont="1" applyBorder="1" applyAlignment="1" applyProtection="1">
      <alignment horizontal="left" vertical="top"/>
    </xf>
    <xf numFmtId="0" fontId="10" fillId="0" borderId="9" xfId="0" applyFont="1" applyBorder="1" applyAlignment="1" applyProtection="1">
      <alignment horizontal="left"/>
    </xf>
    <xf numFmtId="0" fontId="2" fillId="0" borderId="20" xfId="0" applyFont="1" applyBorder="1" applyAlignment="1" applyProtection="1">
      <alignment horizontal="left" vertical="top"/>
    </xf>
    <xf numFmtId="0" fontId="10" fillId="0" borderId="6" xfId="0" applyFont="1" applyBorder="1" applyAlignment="1" applyProtection="1">
      <alignment horizontal="left" vertical="top"/>
    </xf>
    <xf numFmtId="0" fontId="10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/>
    </xf>
    <xf numFmtId="0" fontId="10" fillId="0" borderId="33" xfId="0" applyFont="1" applyBorder="1" applyAlignment="1" applyProtection="1">
      <alignment horizontal="left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9" fillId="0" borderId="0" xfId="0" applyFont="1" applyAlignment="1" applyProtection="1">
      <alignment horizontal="left" vertical="top" wrapText="1"/>
    </xf>
    <xf numFmtId="0" fontId="9" fillId="0" borderId="9" xfId="0" applyFont="1" applyBorder="1" applyAlignment="1" applyProtection="1">
      <alignment horizontal="left" vertical="top"/>
    </xf>
    <xf numFmtId="0" fontId="7" fillId="0" borderId="12" xfId="0" applyFont="1" applyBorder="1" applyAlignment="1" applyProtection="1">
      <alignment horizontal="left"/>
    </xf>
    <xf numFmtId="0" fontId="7" fillId="0" borderId="13" xfId="0" applyFont="1" applyBorder="1" applyAlignment="1" applyProtection="1">
      <alignment horizontal="left" indent="5"/>
    </xf>
    <xf numFmtId="0" fontId="7" fillId="0" borderId="15" xfId="0" applyFont="1" applyBorder="1" applyAlignment="1" applyProtection="1">
      <alignment horizontal="left" indent="5"/>
    </xf>
    <xf numFmtId="0" fontId="3" fillId="0" borderId="14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left" indent="4"/>
    </xf>
    <xf numFmtId="0" fontId="12" fillId="0" borderId="21" xfId="0" applyFont="1" applyBorder="1" applyAlignment="1" applyProtection="1">
      <alignment horizontal="left" indent="4"/>
    </xf>
    <xf numFmtId="0" fontId="12" fillId="0" borderId="18" xfId="0" applyFont="1" applyBorder="1" applyAlignment="1" applyProtection="1">
      <alignment horizontal="left" indent="4"/>
    </xf>
    <xf numFmtId="0" fontId="12" fillId="0" borderId="17" xfId="0" applyFont="1" applyBorder="1" applyAlignment="1" applyProtection="1">
      <alignment horizontal="left" indent="4"/>
    </xf>
    <xf numFmtId="0" fontId="12" fillId="0" borderId="19" xfId="0" applyFont="1" applyBorder="1" applyAlignment="1" applyProtection="1">
      <alignment horizontal="left" indent="4"/>
    </xf>
    <xf numFmtId="0" fontId="5" fillId="0" borderId="14" xfId="0" applyFont="1" applyBorder="1" applyAlignment="1" applyProtection="1">
      <alignment horizontal="left"/>
    </xf>
    <xf numFmtId="0" fontId="4" fillId="0" borderId="10" xfId="0" applyFont="1" applyBorder="1" applyAlignment="1" applyProtection="1">
      <alignment horizontal="left"/>
    </xf>
    <xf numFmtId="0" fontId="18" fillId="0" borderId="12" xfId="0" applyFont="1" applyBorder="1" applyAlignment="1" applyProtection="1">
      <alignment horizontal="left"/>
    </xf>
    <xf numFmtId="0" fontId="18" fillId="0" borderId="13" xfId="0" applyFont="1" applyBorder="1" applyAlignment="1" applyProtection="1">
      <alignment horizontal="left"/>
    </xf>
    <xf numFmtId="0" fontId="18" fillId="0" borderId="15" xfId="0" applyFont="1" applyBorder="1" applyAlignment="1" applyProtection="1">
      <alignment horizontal="left"/>
    </xf>
    <xf numFmtId="0" fontId="19" fillId="0" borderId="12" xfId="0" applyFont="1" applyBorder="1" applyAlignment="1" applyProtection="1">
      <alignment horizontal="left" vertical="center"/>
    </xf>
    <xf numFmtId="0" fontId="19" fillId="0" borderId="15" xfId="0" applyFont="1" applyBorder="1" applyAlignment="1" applyProtection="1">
      <alignment horizontal="left" vertical="center"/>
    </xf>
    <xf numFmtId="0" fontId="12" fillId="0" borderId="12" xfId="0" applyFont="1" applyBorder="1" applyAlignment="1" applyProtection="1">
      <alignment horizontal="left" vertical="center"/>
    </xf>
    <xf numFmtId="0" fontId="12" fillId="0" borderId="1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left" vertical="center"/>
    </xf>
    <xf numFmtId="0" fontId="12" fillId="0" borderId="15" xfId="0" applyFont="1" applyBorder="1" applyAlignment="1" applyProtection="1">
      <alignment horizontal="left" vertical="center"/>
    </xf>
    <xf numFmtId="0" fontId="13" fillId="0" borderId="14" xfId="0" applyFont="1" applyBorder="1" applyAlignment="1" applyProtection="1">
      <alignment horizontal="left"/>
    </xf>
    <xf numFmtId="0" fontId="10" fillId="0" borderId="21" xfId="0" applyFont="1" applyBorder="1" applyAlignment="1" applyProtection="1">
      <alignment horizontal="left"/>
    </xf>
    <xf numFmtId="0" fontId="11" fillId="0" borderId="14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21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/>
    </xf>
    <xf numFmtId="0" fontId="5" fillId="0" borderId="21" xfId="0" applyFont="1" applyBorder="1" applyAlignment="1" applyProtection="1">
      <alignment horizontal="left"/>
    </xf>
    <xf numFmtId="0" fontId="9" fillId="0" borderId="21" xfId="0" applyFont="1" applyBorder="1" applyAlignment="1" applyProtection="1">
      <alignment horizontal="left"/>
    </xf>
    <xf numFmtId="0" fontId="9" fillId="0" borderId="14" xfId="0" applyFont="1" applyBorder="1" applyAlignment="1" applyProtection="1">
      <alignment horizontal="left"/>
    </xf>
    <xf numFmtId="0" fontId="9" fillId="0" borderId="29" xfId="0" applyFont="1" applyBorder="1" applyAlignment="1" applyProtection="1">
      <alignment horizontal="left" vertical="top"/>
    </xf>
    <xf numFmtId="0" fontId="9" fillId="0" borderId="29" xfId="0" applyFont="1" applyBorder="1" applyAlignment="1" applyProtection="1">
      <alignment horizontal="center" vertical="top"/>
    </xf>
    <xf numFmtId="0" fontId="9" fillId="0" borderId="19" xfId="0" applyFont="1" applyBorder="1" applyAlignment="1" applyProtection="1">
      <alignment horizontal="center" vertical="top"/>
    </xf>
    <xf numFmtId="0" fontId="9" fillId="0" borderId="0" xfId="0" applyFont="1" applyBorder="1" applyAlignment="1" applyProtection="1">
      <alignment horizontal="left" vertical="top"/>
    </xf>
    <xf numFmtId="0" fontId="9" fillId="0" borderId="0" xfId="0" applyFont="1" applyBorder="1" applyAlignment="1" applyProtection="1">
      <alignment horizontal="center" vertical="top"/>
    </xf>
    <xf numFmtId="0" fontId="22" fillId="0" borderId="0" xfId="0" applyFont="1" applyAlignment="1" applyProtection="1">
      <alignment horizontal="left"/>
    </xf>
    <xf numFmtId="0" fontId="3" fillId="0" borderId="20" xfId="0" applyFont="1" applyBorder="1" applyAlignment="1" applyProtection="1">
      <alignment horizontal="left"/>
    </xf>
    <xf numFmtId="0" fontId="4" fillId="0" borderId="20" xfId="0" applyFont="1" applyBorder="1" applyAlignment="1" applyProtection="1">
      <alignment horizontal="left"/>
    </xf>
    <xf numFmtId="0" fontId="4" fillId="0" borderId="11" xfId="0" applyFont="1" applyBorder="1" applyAlignment="1" applyProtection="1">
      <alignment horizontal="left"/>
    </xf>
    <xf numFmtId="0" fontId="10" fillId="0" borderId="11" xfId="0" applyFont="1" applyBorder="1" applyAlignment="1" applyProtection="1">
      <alignment horizontal="left"/>
    </xf>
    <xf numFmtId="0" fontId="10" fillId="0" borderId="24" xfId="0" applyFont="1" applyBorder="1" applyAlignment="1" applyProtection="1">
      <alignment horizontal="left"/>
    </xf>
    <xf numFmtId="0" fontId="10" fillId="0" borderId="8" xfId="0" applyFont="1" applyBorder="1" applyAlignment="1" applyProtection="1">
      <alignment horizontal="left"/>
    </xf>
    <xf numFmtId="0" fontId="15" fillId="0" borderId="20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left"/>
    </xf>
    <xf numFmtId="0" fontId="15" fillId="0" borderId="31" xfId="0" applyFont="1" applyBorder="1" applyAlignment="1" applyProtection="1">
      <alignment horizontal="center"/>
    </xf>
    <xf numFmtId="0" fontId="15" fillId="0" borderId="6" xfId="0" applyFont="1" applyBorder="1" applyAlignment="1" applyProtection="1">
      <alignment horizontal="left"/>
    </xf>
    <xf numFmtId="0" fontId="10" fillId="0" borderId="20" xfId="0" applyFont="1" applyBorder="1" applyAlignment="1" applyProtection="1">
      <alignment horizontal="left"/>
    </xf>
    <xf numFmtId="0" fontId="15" fillId="0" borderId="7" xfId="0" applyFont="1" applyBorder="1" applyAlignment="1" applyProtection="1">
      <alignment horizontal="left"/>
    </xf>
    <xf numFmtId="0" fontId="10" fillId="0" borderId="7" xfId="0" applyFont="1" applyBorder="1" applyAlignment="1" applyProtection="1">
      <alignment horizontal="left"/>
    </xf>
    <xf numFmtId="0" fontId="15" fillId="0" borderId="30" xfId="0" applyFont="1" applyBorder="1" applyAlignment="1" applyProtection="1">
      <alignment horizontal="center"/>
    </xf>
    <xf numFmtId="3" fontId="15" fillId="0" borderId="6" xfId="0" applyNumberFormat="1" applyFont="1" applyBorder="1" applyAlignment="1" applyProtection="1">
      <alignment horizontal="left"/>
    </xf>
    <xf numFmtId="0" fontId="19" fillId="0" borderId="20" xfId="0" applyFont="1" applyBorder="1" applyAlignment="1" applyProtection="1">
      <alignment horizontal="left"/>
    </xf>
    <xf numFmtId="0" fontId="19" fillId="0" borderId="6" xfId="0" applyFont="1" applyBorder="1" applyAlignment="1" applyProtection="1">
      <alignment horizontal="left"/>
    </xf>
    <xf numFmtId="0" fontId="9" fillId="0" borderId="11" xfId="0" applyFont="1" applyBorder="1" applyAlignment="1" applyProtection="1">
      <alignment horizontal="left"/>
    </xf>
    <xf numFmtId="165" fontId="4" fillId="0" borderId="20" xfId="0" applyNumberFormat="1" applyFont="1" applyBorder="1" applyAlignment="1" applyProtection="1">
      <alignment horizontal="left"/>
    </xf>
    <xf numFmtId="0" fontId="15" fillId="0" borderId="0" xfId="0" applyFont="1" applyAlignment="1" applyProtection="1">
      <alignment horizontal="left" vertical="top"/>
    </xf>
    <xf numFmtId="1" fontId="4" fillId="0" borderId="0" xfId="0" applyNumberFormat="1" applyFont="1" applyAlignment="1" applyProtection="1">
      <alignment horizontal="left"/>
    </xf>
    <xf numFmtId="165" fontId="4" fillId="0" borderId="9" xfId="0" applyNumberFormat="1" applyFont="1" applyBorder="1" applyAlignment="1" applyProtection="1"/>
    <xf numFmtId="7" fontId="4" fillId="0" borderId="0" xfId="0" applyNumberFormat="1" applyFont="1" applyAlignment="1" applyProtection="1">
      <alignment horizontal="left"/>
    </xf>
    <xf numFmtId="0" fontId="16" fillId="0" borderId="0" xfId="0" applyFont="1" applyAlignment="1" applyProtection="1">
      <alignment horizontal="right"/>
    </xf>
    <xf numFmtId="164" fontId="4" fillId="0" borderId="22" xfId="0" applyNumberFormat="1" applyFont="1" applyBorder="1" applyAlignment="1" applyProtection="1">
      <alignment horizontal="left"/>
    </xf>
    <xf numFmtId="0" fontId="22" fillId="0" borderId="20" xfId="0" applyFont="1" applyBorder="1" applyAlignment="1" applyProtection="1">
      <alignment horizontal="left"/>
    </xf>
    <xf numFmtId="0" fontId="4" fillId="0" borderId="31" xfId="0" applyFont="1" applyBorder="1" applyAlignment="1" applyProtection="1">
      <alignment horizontal="left"/>
    </xf>
    <xf numFmtId="0" fontId="10" fillId="0" borderId="24" xfId="0" applyFont="1" applyBorder="1" applyAlignment="1" applyProtection="1">
      <alignment horizontal="left" vertical="center"/>
    </xf>
    <xf numFmtId="0" fontId="13" fillId="0" borderId="20" xfId="0" applyFont="1" applyBorder="1" applyAlignment="1" applyProtection="1">
      <alignment horizontal="left"/>
    </xf>
    <xf numFmtId="14" fontId="15" fillId="0" borderId="30" xfId="0" applyNumberFormat="1" applyFont="1" applyBorder="1" applyAlignment="1" applyProtection="1">
      <alignment horizontal="left"/>
    </xf>
    <xf numFmtId="0" fontId="10" fillId="0" borderId="9" xfId="0" applyFont="1" applyBorder="1" applyAlignment="1" applyProtection="1">
      <alignment horizontal="left" vertical="center"/>
    </xf>
    <xf numFmtId="0" fontId="15" fillId="0" borderId="9" xfId="0" applyFont="1" applyBorder="1" applyAlignment="1" applyProtection="1">
      <alignment horizontal="center"/>
    </xf>
    <xf numFmtId="0" fontId="10" fillId="0" borderId="27" xfId="0" applyFont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left" vertical="center"/>
    </xf>
    <xf numFmtId="164" fontId="15" fillId="0" borderId="8" xfId="0" applyNumberFormat="1" applyFont="1" applyBorder="1" applyAlignment="1" applyProtection="1">
      <alignment horizontal="center"/>
    </xf>
    <xf numFmtId="0" fontId="13" fillId="0" borderId="23" xfId="0" applyFont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/>
    </xf>
    <xf numFmtId="4" fontId="15" fillId="0" borderId="8" xfId="0" applyNumberFormat="1" applyFont="1" applyBorder="1" applyAlignment="1" applyProtection="1">
      <alignment horizontal="center"/>
    </xf>
    <xf numFmtId="0" fontId="15" fillId="0" borderId="27" xfId="0" applyFont="1" applyBorder="1" applyAlignment="1" applyProtection="1">
      <alignment horizontal="left"/>
    </xf>
    <xf numFmtId="0" fontId="4" fillId="0" borderId="6" xfId="0" applyFont="1" applyBorder="1" applyAlignment="1" applyProtection="1">
      <alignment horizontal="left"/>
    </xf>
    <xf numFmtId="0" fontId="15" fillId="0" borderId="9" xfId="0" applyFont="1" applyBorder="1" applyAlignment="1" applyProtection="1">
      <alignment horizontal="left"/>
    </xf>
    <xf numFmtId="164" fontId="15" fillId="0" borderId="24" xfId="0" applyNumberFormat="1" applyFont="1" applyBorder="1" applyAlignment="1" applyProtection="1">
      <alignment horizontal="left"/>
    </xf>
    <xf numFmtId="0" fontId="15" fillId="0" borderId="11" xfId="0" applyFont="1" applyBorder="1" applyAlignment="1" applyProtection="1"/>
    <xf numFmtId="0" fontId="18" fillId="0" borderId="0" xfId="0" applyFont="1" applyAlignment="1" applyProtection="1">
      <alignment horizontal="right"/>
    </xf>
    <xf numFmtId="0" fontId="13" fillId="0" borderId="25" xfId="0" applyFont="1" applyBorder="1" applyAlignment="1" applyProtection="1">
      <alignment horizontal="left"/>
    </xf>
    <xf numFmtId="0" fontId="10" fillId="0" borderId="26" xfId="0" applyFont="1" applyBorder="1" applyAlignment="1" applyProtection="1">
      <alignment horizontal="left"/>
    </xf>
    <xf numFmtId="0" fontId="13" fillId="0" borderId="0" xfId="0" applyFont="1" applyAlignment="1" applyProtection="1">
      <alignment horizontal="center"/>
    </xf>
    <xf numFmtId="0" fontId="9" fillId="0" borderId="31" xfId="0" applyFont="1" applyBorder="1" applyAlignment="1" applyProtection="1">
      <alignment horizontal="center"/>
    </xf>
    <xf numFmtId="0" fontId="20" fillId="0" borderId="31" xfId="0" applyFont="1" applyBorder="1" applyAlignment="1" applyProtection="1">
      <alignment horizontal="center"/>
    </xf>
    <xf numFmtId="0" fontId="10" fillId="0" borderId="23" xfId="0" applyFont="1" applyBorder="1" applyAlignment="1" applyProtection="1">
      <alignment horizontal="left"/>
    </xf>
    <xf numFmtId="0" fontId="13" fillId="0" borderId="8" xfId="0" applyFont="1" applyBorder="1" applyAlignment="1" applyProtection="1">
      <alignment horizontal="left"/>
    </xf>
    <xf numFmtId="0" fontId="15" fillId="0" borderId="27" xfId="0" applyFont="1" applyBorder="1" applyAlignment="1" applyProtection="1">
      <alignment horizontal="center" vertical="center"/>
    </xf>
    <xf numFmtId="0" fontId="15" fillId="0" borderId="20" xfId="0" applyFont="1" applyBorder="1" applyAlignment="1" applyProtection="1">
      <alignment horizontal="center" vertical="center"/>
    </xf>
    <xf numFmtId="0" fontId="15" fillId="0" borderId="7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center" vertical="center"/>
    </xf>
    <xf numFmtId="0" fontId="9" fillId="0" borderId="30" xfId="0" applyFont="1" applyBorder="1" applyAlignment="1" applyProtection="1">
      <alignment horizontal="center" vertical="center"/>
    </xf>
    <xf numFmtId="166" fontId="5" fillId="0" borderId="30" xfId="0" applyNumberFormat="1" applyFont="1" applyBorder="1" applyAlignment="1" applyProtection="1">
      <alignment horizontal="center" vertical="center"/>
    </xf>
    <xf numFmtId="166" fontId="9" fillId="0" borderId="30" xfId="0" applyNumberFormat="1" applyFont="1" applyBorder="1" applyAlignment="1" applyProtection="1">
      <alignment horizontal="center" vertical="center"/>
    </xf>
    <xf numFmtId="166" fontId="13" fillId="0" borderId="30" xfId="0" applyNumberFormat="1" applyFont="1" applyBorder="1" applyAlignment="1" applyProtection="1">
      <alignment horizontal="center" vertical="center"/>
    </xf>
    <xf numFmtId="0" fontId="13" fillId="0" borderId="30" xfId="0" applyFont="1" applyBorder="1" applyAlignment="1" applyProtection="1">
      <alignment horizontal="center" vertical="center"/>
    </xf>
    <xf numFmtId="0" fontId="20" fillId="0" borderId="0" xfId="0" applyFont="1" applyAlignment="1" applyProtection="1">
      <alignment horizontal="left"/>
    </xf>
    <xf numFmtId="164" fontId="9" fillId="0" borderId="22" xfId="0" applyNumberFormat="1" applyFont="1" applyBorder="1" applyAlignment="1" applyProtection="1">
      <alignment horizontal="left"/>
    </xf>
    <xf numFmtId="0" fontId="3" fillId="0" borderId="8" xfId="0" applyFont="1" applyBorder="1" applyAlignment="1" applyProtection="1">
      <alignment horizontal="left"/>
    </xf>
    <xf numFmtId="0" fontId="3" fillId="0" borderId="6" xfId="0" applyFont="1" applyBorder="1" applyAlignment="1" applyProtection="1">
      <alignment horizontal="left"/>
    </xf>
    <xf numFmtId="0" fontId="10" fillId="0" borderId="28" xfId="0" applyFont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left" vertical="center"/>
    </xf>
    <xf numFmtId="0" fontId="9" fillId="0" borderId="28" xfId="0" applyFont="1" applyBorder="1" applyAlignment="1" applyProtection="1">
      <alignment horizontal="center" vertical="center"/>
    </xf>
    <xf numFmtId="3" fontId="15" fillId="0" borderId="20" xfId="0" applyNumberFormat="1" applyFont="1" applyBorder="1" applyAlignment="1" applyProtection="1">
      <alignment horizontal="left"/>
    </xf>
    <xf numFmtId="0" fontId="18" fillId="0" borderId="11" xfId="0" applyFont="1" applyBorder="1" applyAlignment="1" applyProtection="1">
      <alignment horizontal="right"/>
    </xf>
    <xf numFmtId="0" fontId="11" fillId="0" borderId="17" xfId="0" applyFont="1" applyBorder="1" applyAlignment="1" applyProtection="1">
      <alignment horizontal="left" vertical="top"/>
      <protection locked="0"/>
    </xf>
    <xf numFmtId="14" fontId="11" fillId="0" borderId="9" xfId="0" applyNumberFormat="1" applyFont="1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horizontal="center"/>
    </xf>
    <xf numFmtId="0" fontId="4" fillId="0" borderId="9" xfId="0" applyNumberFormat="1" applyFont="1" applyBorder="1" applyAlignment="1" applyProtection="1">
      <alignment horizontal="left"/>
    </xf>
    <xf numFmtId="44" fontId="4" fillId="0" borderId="22" xfId="0" applyNumberFormat="1" applyFont="1" applyBorder="1" applyAlignment="1" applyProtection="1">
      <alignment horizontal="left"/>
    </xf>
    <xf numFmtId="164" fontId="15" fillId="0" borderId="20" xfId="0" applyNumberFormat="1" applyFont="1" applyBorder="1" applyAlignment="1" applyProtection="1">
      <alignment horizontal="center"/>
    </xf>
    <xf numFmtId="0" fontId="15" fillId="0" borderId="30" xfId="0" applyFont="1" applyBorder="1" applyAlignment="1" applyProtection="1">
      <alignment horizontal="left"/>
    </xf>
    <xf numFmtId="0" fontId="9" fillId="0" borderId="31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left"/>
      <protection locked="0"/>
    </xf>
    <xf numFmtId="14" fontId="4" fillId="0" borderId="6" xfId="0" applyNumberFormat="1" applyFont="1" applyBorder="1" applyAlignment="1" applyProtection="1">
      <alignment horizontal="left"/>
      <protection locked="0"/>
    </xf>
    <xf numFmtId="16" fontId="4" fillId="0" borderId="0" xfId="0" applyNumberFormat="1" applyFont="1" applyAlignment="1" applyProtection="1">
      <alignment horizontal="left"/>
      <protection locked="0"/>
    </xf>
    <xf numFmtId="164" fontId="13" fillId="0" borderId="7" xfId="0" applyNumberFormat="1" applyFont="1" applyBorder="1" applyAlignment="1" applyProtection="1">
      <alignment horizontal="left"/>
    </xf>
    <xf numFmtId="164" fontId="13" fillId="0" borderId="8" xfId="0" applyNumberFormat="1" applyFont="1" applyBorder="1" applyAlignment="1" applyProtection="1">
      <alignment horizontal="left"/>
    </xf>
    <xf numFmtId="164" fontId="13" fillId="0" borderId="6" xfId="0" applyNumberFormat="1" applyFont="1" applyBorder="1" applyAlignment="1" applyProtection="1">
      <alignment horizontal="left"/>
    </xf>
    <xf numFmtId="0" fontId="13" fillId="3" borderId="20" xfId="0" applyFont="1" applyFill="1" applyBorder="1" applyAlignment="1" applyProtection="1">
      <alignment horizontal="left"/>
    </xf>
    <xf numFmtId="4" fontId="13" fillId="0" borderId="8" xfId="0" applyNumberFormat="1" applyFont="1" applyBorder="1" applyAlignment="1" applyProtection="1">
      <alignment horizontal="left"/>
    </xf>
    <xf numFmtId="44" fontId="26" fillId="0" borderId="0" xfId="2" applyFont="1" applyAlignment="1" applyProtection="1">
      <alignment horizontal="left"/>
      <protection locked="0"/>
    </xf>
    <xf numFmtId="44" fontId="26" fillId="0" borderId="7" xfId="2" applyFont="1" applyBorder="1" applyAlignment="1" applyProtection="1">
      <alignment horizontal="left"/>
      <protection locked="0"/>
    </xf>
    <xf numFmtId="164" fontId="11" fillId="0" borderId="8" xfId="0" applyNumberFormat="1" applyFont="1" applyBorder="1" applyAlignment="1" applyProtection="1">
      <alignment horizontal="left"/>
      <protection locked="0"/>
    </xf>
    <xf numFmtId="164" fontId="11" fillId="0" borderId="6" xfId="0" applyNumberFormat="1" applyFont="1" applyBorder="1" applyAlignment="1" applyProtection="1">
      <alignment horizontal="left"/>
    </xf>
    <xf numFmtId="0" fontId="26" fillId="0" borderId="7" xfId="0" applyFont="1" applyBorder="1" applyAlignment="1" applyProtection="1">
      <alignment horizontal="left"/>
      <protection locked="0"/>
    </xf>
    <xf numFmtId="44" fontId="26" fillId="0" borderId="0" xfId="0" applyNumberFormat="1" applyFont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left"/>
      <protection locked="0"/>
    </xf>
    <xf numFmtId="14" fontId="13" fillId="0" borderId="9" xfId="0" applyNumberFormat="1" applyFont="1" applyBorder="1" applyAlignment="1" applyProtection="1">
      <alignment horizontal="left"/>
      <protection locked="0"/>
    </xf>
    <xf numFmtId="18" fontId="13" fillId="0" borderId="8" xfId="0" applyNumberFormat="1" applyFont="1" applyBorder="1" applyAlignment="1" applyProtection="1">
      <alignment horizontal="left"/>
      <protection locked="0"/>
    </xf>
    <xf numFmtId="18" fontId="13" fillId="0" borderId="7" xfId="0" applyNumberFormat="1" applyFont="1" applyBorder="1" applyAlignment="1" applyProtection="1">
      <alignment horizontal="left"/>
      <protection locked="0"/>
    </xf>
    <xf numFmtId="0" fontId="13" fillId="0" borderId="6" xfId="0" applyFont="1" applyBorder="1" applyAlignment="1" applyProtection="1">
      <alignment horizontal="left"/>
    </xf>
    <xf numFmtId="14" fontId="13" fillId="0" borderId="8" xfId="0" applyNumberFormat="1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horizontal="left"/>
      <protection locked="0"/>
    </xf>
    <xf numFmtId="4" fontId="13" fillId="0" borderId="7" xfId="0" applyNumberFormat="1" applyFont="1" applyBorder="1" applyAlignment="1" applyProtection="1">
      <alignment horizontal="left"/>
      <protection locked="0"/>
    </xf>
    <xf numFmtId="4" fontId="13" fillId="0" borderId="6" xfId="0" applyNumberFormat="1" applyFont="1" applyBorder="1" applyAlignment="1" applyProtection="1">
      <alignment horizontal="left"/>
      <protection locked="0"/>
    </xf>
    <xf numFmtId="4" fontId="13" fillId="0" borderId="20" xfId="0" applyNumberFormat="1" applyFont="1" applyBorder="1" applyAlignment="1" applyProtection="1">
      <alignment horizontal="left"/>
      <protection locked="0"/>
    </xf>
    <xf numFmtId="4" fontId="13" fillId="0" borderId="7" xfId="0" applyNumberFormat="1" applyFont="1" applyBorder="1" applyAlignment="1" applyProtection="1">
      <alignment horizontal="left"/>
    </xf>
    <xf numFmtId="0" fontId="13" fillId="3" borderId="7" xfId="0" applyFont="1" applyFill="1" applyBorder="1" applyAlignment="1" applyProtection="1">
      <alignment horizontal="left"/>
    </xf>
    <xf numFmtId="16" fontId="13" fillId="0" borderId="20" xfId="0" applyNumberFormat="1" applyFont="1" applyBorder="1" applyAlignment="1" applyProtection="1">
      <alignment horizontal="left"/>
      <protection locked="0"/>
    </xf>
    <xf numFmtId="0" fontId="18" fillId="0" borderId="20" xfId="0" applyFont="1" applyBorder="1" applyAlignment="1" applyProtection="1">
      <alignment horizontal="left"/>
    </xf>
    <xf numFmtId="0" fontId="18" fillId="0" borderId="6" xfId="0" applyFont="1" applyBorder="1" applyAlignment="1" applyProtection="1">
      <alignment horizontal="left"/>
    </xf>
    <xf numFmtId="3" fontId="13" fillId="0" borderId="8" xfId="0" applyNumberFormat="1" applyFont="1" applyBorder="1" applyAlignment="1" applyProtection="1">
      <alignment horizontal="left"/>
      <protection locked="0"/>
    </xf>
    <xf numFmtId="3" fontId="13" fillId="0" borderId="20" xfId="0" applyNumberFormat="1" applyFont="1" applyBorder="1" applyAlignment="1" applyProtection="1">
      <alignment horizontal="left"/>
    </xf>
    <xf numFmtId="3" fontId="13" fillId="0" borderId="6" xfId="0" applyNumberFormat="1" applyFont="1" applyBorder="1" applyAlignment="1" applyProtection="1">
      <alignment horizontal="left"/>
    </xf>
    <xf numFmtId="4" fontId="13" fillId="0" borderId="8" xfId="0" applyNumberFormat="1" applyFont="1" applyBorder="1" applyAlignment="1" applyProtection="1">
      <alignment horizontal="left"/>
      <protection locked="0"/>
    </xf>
    <xf numFmtId="14" fontId="13" fillId="0" borderId="0" xfId="0" applyNumberFormat="1" applyFont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left"/>
      <protection locked="0"/>
    </xf>
    <xf numFmtId="0" fontId="26" fillId="0" borderId="9" xfId="0" applyFont="1" applyBorder="1" applyAlignment="1" applyProtection="1">
      <alignment horizontal="left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8" fillId="0" borderId="18" xfId="0" applyFont="1" applyBorder="1" applyAlignment="1" applyProtection="1">
      <alignment horizontal="left"/>
      <protection locked="0"/>
    </xf>
    <xf numFmtId="0" fontId="18" fillId="0" borderId="17" xfId="0" applyFont="1" applyBorder="1" applyAlignment="1" applyProtection="1">
      <alignment horizontal="left"/>
      <protection locked="0"/>
    </xf>
    <xf numFmtId="0" fontId="18" fillId="0" borderId="17" xfId="0" applyFont="1" applyBorder="1" applyAlignment="1" applyProtection="1">
      <alignment horizontal="left"/>
    </xf>
    <xf numFmtId="0" fontId="13" fillId="0" borderId="9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14" fontId="13" fillId="0" borderId="10" xfId="0" applyNumberFormat="1" applyFont="1" applyBorder="1" applyAlignment="1" applyProtection="1">
      <alignment horizontal="left"/>
      <protection locked="0"/>
    </xf>
    <xf numFmtId="14" fontId="13" fillId="0" borderId="6" xfId="0" applyNumberFormat="1" applyFont="1" applyBorder="1" applyAlignment="1" applyProtection="1">
      <alignment horizontal="left"/>
      <protection locked="0"/>
    </xf>
    <xf numFmtId="3" fontId="13" fillId="0" borderId="23" xfId="0" applyNumberFormat="1" applyFont="1" applyBorder="1" applyAlignment="1" applyProtection="1">
      <alignment horizontal="left"/>
      <protection locked="0"/>
    </xf>
    <xf numFmtId="3" fontId="13" fillId="0" borderId="24" xfId="0" applyNumberFormat="1" applyFont="1" applyBorder="1" applyAlignment="1" applyProtection="1">
      <alignment horizontal="left"/>
    </xf>
    <xf numFmtId="3" fontId="13" fillId="0" borderId="24" xfId="0" applyNumberFormat="1" applyFont="1" applyBorder="1" applyAlignment="1" applyProtection="1">
      <alignment horizontal="left"/>
      <protection locked="0"/>
    </xf>
    <xf numFmtId="3" fontId="13" fillId="0" borderId="6" xfId="0" applyNumberFormat="1" applyFont="1" applyBorder="1" applyAlignment="1" applyProtection="1">
      <alignment horizontal="left"/>
      <protection locked="0"/>
    </xf>
    <xf numFmtId="3" fontId="13" fillId="0" borderId="28" xfId="0" applyNumberFormat="1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left"/>
    </xf>
    <xf numFmtId="3" fontId="13" fillId="0" borderId="27" xfId="0" applyNumberFormat="1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left"/>
      <protection locked="0"/>
    </xf>
    <xf numFmtId="0" fontId="13" fillId="0" borderId="6" xfId="0" applyFont="1" applyBorder="1" applyAlignment="1" applyProtection="1">
      <alignment horizontal="left"/>
      <protection locked="0"/>
    </xf>
    <xf numFmtId="14" fontId="13" fillId="0" borderId="20" xfId="0" applyNumberFormat="1" applyFont="1" applyBorder="1" applyAlignment="1" applyProtection="1">
      <alignment horizontal="left"/>
      <protection locked="0"/>
    </xf>
    <xf numFmtId="0" fontId="13" fillId="0" borderId="8" xfId="0" applyNumberFormat="1" applyFont="1" applyBorder="1" applyAlignment="1" applyProtection="1">
      <alignment horizontal="centerContinuous"/>
    </xf>
    <xf numFmtId="0" fontId="13" fillId="0" borderId="27" xfId="0" applyFont="1" applyBorder="1" applyAlignment="1" applyProtection="1">
      <alignment horizontal="left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BD22-4CD3-47EB-A76D-D49AC65507F6}">
  <sheetPr>
    <pageSetUpPr fitToPage="1"/>
  </sheetPr>
  <dimension ref="A1:N129"/>
  <sheetViews>
    <sheetView showGridLines="0" showRowColHeaders="0" tabSelected="1" zoomScaleNormal="100" workbookViewId="0">
      <selection activeCell="G4" sqref="G4"/>
    </sheetView>
  </sheetViews>
  <sheetFormatPr defaultColWidth="8.85546875" defaultRowHeight="15" x14ac:dyDescent="0.25"/>
  <cols>
    <col min="1" max="1" width="9.42578125" style="24" customWidth="1"/>
    <col min="2" max="2" width="10" style="24" customWidth="1"/>
    <col min="3" max="3" width="9.7109375" style="24" customWidth="1"/>
    <col min="4" max="4" width="14" style="24" customWidth="1"/>
    <col min="5" max="5" width="9.7109375" style="24" customWidth="1"/>
    <col min="6" max="6" width="14.140625" style="24" customWidth="1"/>
    <col min="7" max="7" width="11.5703125" style="24" customWidth="1"/>
    <col min="8" max="8" width="11.28515625" style="24" customWidth="1"/>
    <col min="9" max="9" width="10.28515625" style="24" customWidth="1"/>
    <col min="10" max="10" width="9.7109375" style="24" customWidth="1"/>
    <col min="11" max="11" width="11.5703125" style="24" customWidth="1"/>
    <col min="12" max="12" width="13.140625" style="24" customWidth="1"/>
    <col min="13" max="13" width="11.5703125" style="24" customWidth="1"/>
    <col min="14" max="16384" width="8.85546875" style="24"/>
  </cols>
  <sheetData>
    <row r="1" spans="1:13" ht="12.75" customHeight="1" x14ac:dyDescent="0.25">
      <c r="A1" s="23"/>
      <c r="D1" s="24" t="s">
        <v>45</v>
      </c>
      <c r="E1" s="23"/>
      <c r="F1" s="23"/>
      <c r="G1" s="25"/>
      <c r="H1" s="25"/>
      <c r="I1" s="25"/>
      <c r="J1" s="25"/>
      <c r="K1" s="25"/>
      <c r="L1" s="25"/>
    </row>
    <row r="2" spans="1:13" ht="12.75" customHeight="1" thickBot="1" x14ac:dyDescent="0.3">
      <c r="A2" s="23" t="s">
        <v>46</v>
      </c>
      <c r="B2" s="23"/>
      <c r="C2" s="23"/>
      <c r="D2" s="23" t="s">
        <v>47</v>
      </c>
      <c r="E2" s="23"/>
      <c r="F2" s="23"/>
      <c r="G2" s="25"/>
      <c r="H2" s="25"/>
      <c r="I2" s="25"/>
      <c r="J2" s="25"/>
      <c r="K2" s="25"/>
      <c r="L2" s="25"/>
    </row>
    <row r="3" spans="1:13" ht="12.75" customHeight="1" x14ac:dyDescent="0.25">
      <c r="A3" s="26" t="s">
        <v>110</v>
      </c>
      <c r="B3" s="26"/>
      <c r="C3" s="26"/>
      <c r="G3" s="27" t="s">
        <v>0</v>
      </c>
      <c r="H3" s="28" t="s">
        <v>1</v>
      </c>
      <c r="I3" s="29" t="s">
        <v>2</v>
      </c>
      <c r="J3" s="29" t="s">
        <v>3</v>
      </c>
      <c r="K3" s="30" t="s">
        <v>4</v>
      </c>
      <c r="L3" s="27" t="s">
        <v>5</v>
      </c>
    </row>
    <row r="4" spans="1:13" ht="14.45" customHeight="1" x14ac:dyDescent="0.25">
      <c r="A4" s="31" t="s">
        <v>48</v>
      </c>
      <c r="B4" s="32"/>
      <c r="C4" s="32"/>
      <c r="D4" s="32"/>
      <c r="E4" s="32"/>
      <c r="F4" s="32"/>
      <c r="G4" s="267"/>
      <c r="H4" s="268"/>
      <c r="I4" s="269"/>
      <c r="J4" s="269"/>
      <c r="K4" s="270"/>
      <c r="L4" s="33" t="str">
        <f>F23</f>
        <v xml:space="preserve"> </v>
      </c>
    </row>
    <row r="5" spans="1:13" ht="14.45" customHeight="1" x14ac:dyDescent="0.25">
      <c r="A5" s="34" t="s">
        <v>49</v>
      </c>
      <c r="B5" s="35"/>
      <c r="C5" s="35"/>
      <c r="D5" s="35"/>
      <c r="E5" s="35"/>
      <c r="F5" s="36"/>
      <c r="G5" s="1"/>
      <c r="H5" s="2"/>
      <c r="I5" s="3"/>
      <c r="J5" s="3"/>
      <c r="K5" s="4"/>
      <c r="L5" s="33"/>
    </row>
    <row r="6" spans="1:13" s="40" customFormat="1" ht="14.45" customHeight="1" x14ac:dyDescent="0.2">
      <c r="A6" s="37" t="s">
        <v>106</v>
      </c>
      <c r="B6" s="38"/>
      <c r="C6" s="38"/>
      <c r="D6" s="39"/>
      <c r="F6" s="41" t="s">
        <v>43</v>
      </c>
      <c r="G6" s="1"/>
      <c r="H6" s="2"/>
      <c r="I6" s="3"/>
      <c r="J6" s="3"/>
      <c r="K6" s="4"/>
      <c r="L6" s="33"/>
    </row>
    <row r="7" spans="1:13" ht="17.25" customHeight="1" thickBot="1" x14ac:dyDescent="0.3">
      <c r="A7" s="265"/>
      <c r="B7" s="42"/>
      <c r="C7" s="42"/>
      <c r="D7" s="42"/>
      <c r="E7" s="42"/>
      <c r="F7" s="266"/>
      <c r="G7" s="5"/>
      <c r="H7" s="6"/>
      <c r="I7" s="7"/>
      <c r="J7" s="7"/>
      <c r="K7" s="8"/>
      <c r="L7" s="44"/>
    </row>
    <row r="8" spans="1:13" s="39" customFormat="1" x14ac:dyDescent="0.25">
      <c r="A8" s="45" t="s">
        <v>39</v>
      </c>
      <c r="B8" s="46"/>
      <c r="C8" s="46"/>
      <c r="D8" s="46"/>
      <c r="E8" s="46"/>
      <c r="F8" s="46"/>
      <c r="G8" s="47" t="s">
        <v>107</v>
      </c>
      <c r="H8" s="48"/>
      <c r="I8" s="49"/>
      <c r="J8" s="47" t="s">
        <v>108</v>
      </c>
      <c r="K8" s="50"/>
      <c r="L8" s="51"/>
    </row>
    <row r="9" spans="1:13" ht="15" customHeight="1" thickBot="1" x14ac:dyDescent="0.3">
      <c r="A9" s="265"/>
      <c r="B9" s="42"/>
      <c r="C9" s="42"/>
      <c r="D9" s="42"/>
      <c r="E9" s="42"/>
      <c r="F9" s="42"/>
      <c r="G9" s="271"/>
      <c r="H9" s="52"/>
      <c r="I9" s="53"/>
      <c r="J9" s="271"/>
      <c r="K9" s="52"/>
      <c r="L9" s="54"/>
    </row>
    <row r="10" spans="1:13" x14ac:dyDescent="0.25">
      <c r="A10" s="45" t="s">
        <v>40</v>
      </c>
      <c r="B10" s="38"/>
      <c r="C10" s="38"/>
      <c r="D10" s="45" t="s">
        <v>41</v>
      </c>
      <c r="E10" s="45" t="s">
        <v>42</v>
      </c>
      <c r="F10" s="55"/>
      <c r="G10" s="56" t="s">
        <v>20</v>
      </c>
      <c r="H10" s="57"/>
      <c r="I10" s="57"/>
      <c r="J10" s="57"/>
      <c r="K10" s="58"/>
      <c r="L10" s="59"/>
    </row>
    <row r="11" spans="1:13" ht="15" customHeight="1" thickBot="1" x14ac:dyDescent="0.3">
      <c r="A11" s="273"/>
      <c r="B11" s="274"/>
      <c r="C11" s="274"/>
      <c r="D11" s="273"/>
      <c r="E11" s="273"/>
      <c r="F11" s="60"/>
      <c r="G11" s="61"/>
      <c r="H11" s="60"/>
      <c r="I11" s="222"/>
      <c r="J11" s="60"/>
      <c r="K11" s="60"/>
      <c r="L11" s="62"/>
    </row>
    <row r="12" spans="1:13" x14ac:dyDescent="0.25">
      <c r="G12" s="63" t="s">
        <v>19</v>
      </c>
      <c r="H12" s="64"/>
      <c r="I12" s="64"/>
      <c r="J12" s="64"/>
      <c r="K12" s="64"/>
      <c r="L12" s="65"/>
      <c r="M12" s="66"/>
    </row>
    <row r="13" spans="1:13" ht="15" customHeight="1" thickBot="1" x14ac:dyDescent="0.3">
      <c r="A13" s="24" t="s">
        <v>50</v>
      </c>
      <c r="G13" s="272"/>
      <c r="H13" s="60"/>
      <c r="I13" s="60"/>
      <c r="J13" s="60"/>
      <c r="K13" s="60"/>
      <c r="L13" s="62"/>
    </row>
    <row r="14" spans="1:13" ht="15.75" thickBot="1" x14ac:dyDescent="0.3"/>
    <row r="15" spans="1:13" ht="15.95" customHeight="1" x14ac:dyDescent="0.25">
      <c r="A15" s="67" t="s">
        <v>10</v>
      </c>
      <c r="B15" s="67"/>
      <c r="C15" s="68"/>
      <c r="D15" s="68"/>
      <c r="E15" s="68" t="s">
        <v>6</v>
      </c>
      <c r="F15" s="69" t="str">
        <f>M86</f>
        <v xml:space="preserve"> </v>
      </c>
      <c r="H15" s="70"/>
      <c r="I15" s="71" t="s">
        <v>21</v>
      </c>
      <c r="J15" s="71"/>
      <c r="K15" s="71"/>
      <c r="L15" s="72"/>
    </row>
    <row r="16" spans="1:13" ht="15.95" customHeight="1" x14ac:dyDescent="0.25">
      <c r="A16" s="67" t="s">
        <v>11</v>
      </c>
      <c r="B16" s="67"/>
      <c r="C16" s="68"/>
      <c r="D16" s="68"/>
      <c r="E16" s="68" t="s">
        <v>7</v>
      </c>
      <c r="F16" s="9" t="str">
        <f>M95</f>
        <v xml:space="preserve"> </v>
      </c>
      <c r="H16" s="73"/>
      <c r="I16" s="64"/>
      <c r="J16" s="64"/>
      <c r="K16" s="64"/>
      <c r="L16" s="65"/>
    </row>
    <row r="17" spans="1:12" ht="15.95" customHeight="1" x14ac:dyDescent="0.25">
      <c r="A17" s="67" t="s">
        <v>12</v>
      </c>
      <c r="B17" s="67"/>
      <c r="C17" s="68"/>
      <c r="D17" s="68"/>
      <c r="E17" s="68" t="s">
        <v>8</v>
      </c>
      <c r="F17" s="9" t="str">
        <f>M114</f>
        <v xml:space="preserve"> </v>
      </c>
      <c r="H17" s="73"/>
      <c r="I17" s="64"/>
      <c r="J17" s="64"/>
      <c r="K17" s="64"/>
      <c r="L17" s="65"/>
    </row>
    <row r="18" spans="1:12" ht="15.95" customHeight="1" x14ac:dyDescent="0.25">
      <c r="A18" s="67" t="s">
        <v>13</v>
      </c>
      <c r="B18" s="67"/>
      <c r="C18" s="68"/>
      <c r="D18" s="68"/>
      <c r="E18" s="68" t="s">
        <v>9</v>
      </c>
      <c r="F18" s="9" t="str">
        <f>M128</f>
        <v xml:space="preserve"> </v>
      </c>
      <c r="H18" s="73"/>
      <c r="I18" s="64"/>
      <c r="J18" s="64"/>
      <c r="K18" s="64"/>
      <c r="L18" s="65"/>
    </row>
    <row r="19" spans="1:12" ht="15.95" customHeight="1" x14ac:dyDescent="0.25">
      <c r="A19" s="74" t="s">
        <v>14</v>
      </c>
      <c r="B19" s="74"/>
      <c r="C19" s="75"/>
      <c r="D19" s="75"/>
      <c r="E19" s="68"/>
      <c r="F19" s="9"/>
      <c r="H19" s="73"/>
      <c r="I19" s="64"/>
      <c r="J19" s="64"/>
      <c r="K19" s="64"/>
      <c r="L19" s="65"/>
    </row>
    <row r="20" spans="1:12" ht="15.95" customHeight="1" x14ac:dyDescent="0.25">
      <c r="A20" s="67" t="s">
        <v>15</v>
      </c>
      <c r="B20" s="67"/>
      <c r="C20" s="67"/>
      <c r="D20" s="67"/>
      <c r="E20" s="67"/>
      <c r="F20" s="9"/>
      <c r="H20" s="73"/>
      <c r="I20" s="64"/>
      <c r="J20" s="64"/>
      <c r="K20" s="64"/>
      <c r="L20" s="65"/>
    </row>
    <row r="21" spans="1:12" ht="15.95" customHeight="1" x14ac:dyDescent="0.25">
      <c r="A21" s="67" t="s">
        <v>16</v>
      </c>
      <c r="B21" s="67"/>
      <c r="C21" s="67"/>
      <c r="D21" s="67"/>
      <c r="E21" s="67"/>
      <c r="F21" s="9"/>
      <c r="H21" s="73"/>
      <c r="I21" s="64"/>
      <c r="J21" s="64"/>
      <c r="K21" s="64"/>
      <c r="L21" s="65"/>
    </row>
    <row r="22" spans="1:12" s="78" customFormat="1" ht="15.95" customHeight="1" x14ac:dyDescent="0.2">
      <c r="A22" s="76" t="s">
        <v>23</v>
      </c>
      <c r="B22" s="76"/>
      <c r="C22" s="77"/>
      <c r="D22" s="77"/>
      <c r="E22" s="77"/>
      <c r="H22" s="79"/>
      <c r="I22" s="80"/>
      <c r="J22" s="80"/>
      <c r="K22" s="80"/>
      <c r="L22" s="81"/>
    </row>
    <row r="23" spans="1:12" ht="16.5" thickBot="1" x14ac:dyDescent="0.3">
      <c r="A23" s="74" t="s">
        <v>17</v>
      </c>
      <c r="B23" s="74"/>
      <c r="C23" s="75"/>
      <c r="D23" s="75"/>
      <c r="E23" s="68"/>
      <c r="F23" s="82" t="str">
        <f>IF(F19-F20-F21=0," ",F19-F20-F21)</f>
        <v xml:space="preserve"> </v>
      </c>
      <c r="H23" s="73"/>
      <c r="I23" s="64"/>
      <c r="J23" s="64"/>
      <c r="K23" s="64"/>
      <c r="L23" s="65"/>
    </row>
    <row r="24" spans="1:12" ht="11.1" customHeight="1" thickTop="1" x14ac:dyDescent="0.25">
      <c r="G24" s="83"/>
      <c r="H24" s="73"/>
      <c r="I24" s="64"/>
      <c r="J24" s="64"/>
      <c r="K24" s="64"/>
      <c r="L24" s="65"/>
    </row>
    <row r="25" spans="1:12" ht="15.75" thickBot="1" x14ac:dyDescent="0.3">
      <c r="A25" s="67" t="s">
        <v>18</v>
      </c>
      <c r="B25" s="67"/>
      <c r="C25" s="83"/>
      <c r="D25" s="83"/>
      <c r="E25" s="83"/>
      <c r="F25" s="83"/>
      <c r="H25" s="61"/>
      <c r="I25" s="84"/>
      <c r="J25" s="84"/>
      <c r="K25" s="84"/>
      <c r="L25" s="85"/>
    </row>
    <row r="26" spans="1:12" x14ac:dyDescent="0.25">
      <c r="B26" s="83" t="s">
        <v>44</v>
      </c>
      <c r="C26" s="83"/>
      <c r="D26" s="83"/>
      <c r="E26" s="83"/>
      <c r="F26" s="83"/>
    </row>
    <row r="27" spans="1:12" ht="18" customHeight="1" x14ac:dyDescent="0.25">
      <c r="A27" s="23"/>
      <c r="F27" s="86" t="s">
        <v>22</v>
      </c>
    </row>
    <row r="28" spans="1:12" x14ac:dyDescent="0.25">
      <c r="A28" s="24" t="s">
        <v>24</v>
      </c>
    </row>
    <row r="29" spans="1:12" x14ac:dyDescent="0.25">
      <c r="A29" s="24" t="s">
        <v>25</v>
      </c>
    </row>
    <row r="30" spans="1:12" x14ac:dyDescent="0.25">
      <c r="A30" s="24" t="s">
        <v>26</v>
      </c>
    </row>
    <row r="31" spans="1:12" x14ac:dyDescent="0.25">
      <c r="A31" s="83" t="s">
        <v>27</v>
      </c>
    </row>
    <row r="32" spans="1:12" ht="21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87"/>
      <c r="K32" s="223"/>
      <c r="L32" s="87"/>
    </row>
    <row r="33" spans="1:13" x14ac:dyDescent="0.25">
      <c r="J33" s="88"/>
      <c r="K33" s="89" t="s">
        <v>28</v>
      </c>
      <c r="L33" s="88"/>
    </row>
    <row r="34" spans="1:13" ht="15.75" x14ac:dyDescent="0.25">
      <c r="A34" s="80" t="s">
        <v>32</v>
      </c>
      <c r="B34" s="266"/>
      <c r="C34" s="43"/>
      <c r="D34" s="43"/>
      <c r="F34" s="251"/>
      <c r="G34" s="224"/>
      <c r="H34" s="90"/>
      <c r="J34" s="251"/>
      <c r="K34" s="87"/>
      <c r="L34" s="87"/>
    </row>
    <row r="35" spans="1:13" x14ac:dyDescent="0.25">
      <c r="A35" s="91"/>
      <c r="C35" s="92" t="s">
        <v>31</v>
      </c>
      <c r="D35" s="55"/>
      <c r="G35" s="92" t="s">
        <v>30</v>
      </c>
      <c r="H35" s="55"/>
      <c r="J35" s="55"/>
      <c r="K35" s="92" t="s">
        <v>29</v>
      </c>
      <c r="L35" s="55"/>
    </row>
    <row r="37" spans="1:13" x14ac:dyDescent="0.25">
      <c r="A37" s="93"/>
      <c r="B37" s="94"/>
      <c r="C37" s="94"/>
      <c r="D37" s="94"/>
      <c r="E37" s="94"/>
      <c r="F37" s="94" t="s">
        <v>33</v>
      </c>
      <c r="G37" s="94"/>
      <c r="H37" s="94"/>
      <c r="I37" s="94"/>
      <c r="J37" s="94"/>
      <c r="K37" s="94"/>
      <c r="L37" s="95"/>
    </row>
    <row r="38" spans="1:13" x14ac:dyDescent="0.25">
      <c r="A38" s="96" t="s">
        <v>35</v>
      </c>
      <c r="B38" s="64"/>
      <c r="C38" s="97"/>
      <c r="D38" s="97"/>
      <c r="E38" s="97"/>
      <c r="F38" s="97"/>
      <c r="G38" s="97"/>
      <c r="H38" s="97"/>
      <c r="I38" s="97"/>
      <c r="J38" s="97"/>
      <c r="K38" s="97"/>
      <c r="L38" s="98"/>
      <c r="M38" s="66"/>
    </row>
    <row r="39" spans="1:13" x14ac:dyDescent="0.25">
      <c r="A39" s="96" t="s">
        <v>34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8"/>
      <c r="M39" s="66"/>
    </row>
    <row r="40" spans="1:13" x14ac:dyDescent="0.25">
      <c r="A40" s="96"/>
      <c r="B40" s="97"/>
      <c r="C40" s="97"/>
      <c r="D40" s="64"/>
      <c r="E40" s="64"/>
      <c r="F40" s="64"/>
      <c r="G40" s="64"/>
      <c r="H40" s="64"/>
      <c r="I40" s="64"/>
      <c r="J40" s="64"/>
      <c r="K40" s="64"/>
      <c r="L40" s="99"/>
    </row>
    <row r="41" spans="1:13" x14ac:dyDescent="0.25">
      <c r="A41" s="96"/>
      <c r="B41" s="97"/>
      <c r="C41" s="97"/>
      <c r="D41" s="64"/>
      <c r="E41" s="64"/>
      <c r="F41" s="64"/>
      <c r="G41" s="64"/>
      <c r="H41" s="64"/>
      <c r="I41" s="64"/>
      <c r="J41" s="64"/>
      <c r="K41" s="64"/>
      <c r="L41" s="99"/>
    </row>
    <row r="42" spans="1:13" x14ac:dyDescent="0.25">
      <c r="A42" s="100"/>
      <c r="B42" s="101"/>
      <c r="C42" s="101"/>
      <c r="D42" s="101"/>
      <c r="E42" s="101"/>
      <c r="F42" s="64"/>
      <c r="G42" s="64"/>
      <c r="H42" s="43"/>
      <c r="I42" s="43"/>
      <c r="J42" s="43"/>
      <c r="K42" s="43"/>
      <c r="L42" s="102"/>
    </row>
    <row r="43" spans="1:13" ht="18" customHeight="1" x14ac:dyDescent="0.25">
      <c r="A43" s="103"/>
      <c r="B43" s="104" t="s">
        <v>36</v>
      </c>
      <c r="C43" s="105"/>
      <c r="D43" s="105"/>
      <c r="E43" s="105"/>
      <c r="F43" s="106"/>
      <c r="G43" s="43"/>
      <c r="H43" s="107" t="s">
        <v>37</v>
      </c>
      <c r="I43" s="105"/>
      <c r="J43" s="105"/>
      <c r="K43" s="105"/>
      <c r="L43" s="108"/>
    </row>
    <row r="44" spans="1:13" ht="9.9499999999999993" customHeight="1" x14ac:dyDescent="0.25">
      <c r="C44" s="109"/>
      <c r="D44" s="109"/>
      <c r="F44" s="109"/>
    </row>
    <row r="45" spans="1:13" ht="15.75" thickBot="1" x14ac:dyDescent="0.3">
      <c r="A45" s="110" t="s">
        <v>38</v>
      </c>
      <c r="B45" s="110"/>
      <c r="C45" s="110"/>
      <c r="D45" s="110"/>
      <c r="E45" s="110"/>
      <c r="F45" s="110"/>
    </row>
    <row r="46" spans="1:13" ht="12.95" customHeight="1" thickBot="1" x14ac:dyDescent="0.3">
      <c r="A46" s="83"/>
      <c r="B46" s="83"/>
      <c r="C46" s="83"/>
      <c r="D46" s="83"/>
      <c r="E46" s="83"/>
      <c r="F46" s="83"/>
      <c r="H46" s="111"/>
      <c r="I46" s="112"/>
      <c r="J46" s="112"/>
      <c r="K46" s="112"/>
      <c r="L46" s="113"/>
    </row>
    <row r="47" spans="1:13" ht="12.95" customHeight="1" x14ac:dyDescent="0.25">
      <c r="A47" s="114"/>
      <c r="B47" s="275"/>
      <c r="C47" s="115"/>
      <c r="D47" s="115"/>
      <c r="E47" s="115"/>
      <c r="F47" s="115"/>
      <c r="H47" s="116" t="s">
        <v>51</v>
      </c>
      <c r="I47" s="57"/>
      <c r="J47" s="117"/>
      <c r="K47" s="117"/>
      <c r="L47" s="118"/>
    </row>
    <row r="48" spans="1:13" ht="16.5" customHeight="1" x14ac:dyDescent="0.25">
      <c r="A48" s="114"/>
      <c r="B48" s="275"/>
      <c r="C48" s="115"/>
      <c r="D48" s="115"/>
      <c r="E48" s="115"/>
      <c r="F48" s="115"/>
      <c r="H48" s="119" t="s">
        <v>52</v>
      </c>
      <c r="I48" s="120"/>
      <c r="J48" s="120"/>
      <c r="K48" s="120"/>
      <c r="L48" s="121"/>
    </row>
    <row r="49" spans="1:12" ht="16.5" customHeight="1" thickBot="1" x14ac:dyDescent="0.3">
      <c r="A49" s="114"/>
      <c r="B49" s="275"/>
      <c r="C49" s="115"/>
      <c r="D49" s="115"/>
      <c r="E49" s="115"/>
      <c r="F49" s="115"/>
      <c r="H49" s="122"/>
      <c r="I49" s="123"/>
      <c r="J49" s="123"/>
      <c r="K49" s="123"/>
      <c r="L49" s="124"/>
    </row>
    <row r="50" spans="1:12" ht="16.5" customHeight="1" x14ac:dyDescent="0.25">
      <c r="A50" s="114"/>
      <c r="B50" s="10"/>
      <c r="C50" s="115"/>
      <c r="D50" s="115"/>
      <c r="E50" s="115"/>
      <c r="F50" s="115"/>
      <c r="H50" s="119"/>
      <c r="L50" s="65"/>
    </row>
    <row r="51" spans="1:12" ht="16.5" customHeight="1" x14ac:dyDescent="0.25">
      <c r="A51" s="114"/>
      <c r="B51" s="10"/>
      <c r="C51" s="115"/>
      <c r="D51" s="115"/>
      <c r="E51" s="115"/>
      <c r="F51" s="115"/>
      <c r="H51" s="125" t="s">
        <v>53</v>
      </c>
      <c r="I51" s="43"/>
      <c r="J51" s="43"/>
      <c r="K51" s="66" t="s">
        <v>28</v>
      </c>
      <c r="L51" s="126"/>
    </row>
    <row r="52" spans="1:12" ht="16.5" customHeight="1" x14ac:dyDescent="0.25">
      <c r="A52" s="114"/>
      <c r="B52" s="10"/>
      <c r="C52" s="115"/>
      <c r="D52" s="115"/>
      <c r="E52" s="115"/>
      <c r="F52" s="115"/>
      <c r="H52" s="73"/>
      <c r="L52" s="65"/>
    </row>
    <row r="53" spans="1:12" ht="16.5" customHeight="1" x14ac:dyDescent="0.25">
      <c r="A53" s="114"/>
      <c r="B53" s="10"/>
      <c r="C53" s="115"/>
      <c r="D53" s="115"/>
      <c r="E53" s="115"/>
      <c r="F53" s="115"/>
      <c r="H53" s="125" t="s">
        <v>54</v>
      </c>
      <c r="I53" s="43"/>
      <c r="J53" s="43"/>
      <c r="K53" s="66"/>
      <c r="L53" s="65"/>
    </row>
    <row r="54" spans="1:12" ht="16.5" customHeight="1" thickBot="1" x14ac:dyDescent="0.3">
      <c r="A54" s="114"/>
      <c r="B54" s="10"/>
      <c r="C54" s="115"/>
      <c r="D54" s="115"/>
      <c r="E54" s="115"/>
      <c r="F54" s="115"/>
      <c r="H54" s="61"/>
      <c r="I54" s="84"/>
      <c r="J54" s="84"/>
      <c r="K54" s="84"/>
      <c r="L54" s="85"/>
    </row>
    <row r="55" spans="1:12" ht="16.5" customHeight="1" x14ac:dyDescent="0.25">
      <c r="A55" s="114"/>
      <c r="B55" s="10"/>
      <c r="C55" s="115"/>
      <c r="D55" s="115"/>
      <c r="E55" s="115"/>
      <c r="F55" s="115"/>
      <c r="H55" s="66"/>
      <c r="I55" s="66"/>
      <c r="J55" s="66"/>
      <c r="K55" s="66"/>
      <c r="L55" s="66"/>
    </row>
    <row r="56" spans="1:12" ht="16.5" customHeight="1" x14ac:dyDescent="0.25">
      <c r="A56" s="114"/>
      <c r="B56" s="10"/>
      <c r="C56" s="115"/>
      <c r="D56" s="115"/>
      <c r="E56" s="115"/>
      <c r="F56" s="115"/>
    </row>
    <row r="57" spans="1:12" ht="16.5" customHeight="1" x14ac:dyDescent="0.25">
      <c r="A57" s="114"/>
      <c r="B57" s="10"/>
      <c r="C57" s="115"/>
      <c r="D57" s="115"/>
      <c r="E57" s="115"/>
      <c r="F57" s="115"/>
      <c r="H57" s="66"/>
    </row>
    <row r="58" spans="1:12" ht="12.95" customHeight="1" thickBot="1" x14ac:dyDescent="0.3">
      <c r="A58" s="83"/>
      <c r="B58" s="11"/>
      <c r="C58" s="83"/>
      <c r="D58" s="83"/>
      <c r="E58" s="83"/>
      <c r="F58" s="83"/>
      <c r="G58" s="66"/>
    </row>
    <row r="59" spans="1:12" ht="18" customHeight="1" x14ac:dyDescent="0.25">
      <c r="A59" s="127" t="s">
        <v>55</v>
      </c>
      <c r="B59" s="128"/>
      <c r="C59" s="128"/>
      <c r="D59" s="129"/>
      <c r="E59" s="130" t="s">
        <v>57</v>
      </c>
      <c r="F59" s="131"/>
      <c r="G59" s="132"/>
      <c r="H59" s="57"/>
      <c r="I59" s="133" t="s">
        <v>105</v>
      </c>
      <c r="J59" s="134"/>
      <c r="K59" s="134"/>
      <c r="L59" s="135"/>
    </row>
    <row r="60" spans="1:12" ht="18" customHeight="1" x14ac:dyDescent="0.25">
      <c r="A60" s="136" t="s">
        <v>56</v>
      </c>
      <c r="B60" s="78"/>
      <c r="C60" s="78"/>
      <c r="D60" s="81"/>
      <c r="E60" s="136" t="s">
        <v>56</v>
      </c>
      <c r="F60" s="137"/>
      <c r="G60" s="138"/>
      <c r="H60" s="139"/>
      <c r="I60" s="139"/>
      <c r="J60" s="139"/>
      <c r="K60" s="139"/>
      <c r="L60" s="140"/>
    </row>
    <row r="61" spans="1:12" ht="16.5" customHeight="1" x14ac:dyDescent="0.25">
      <c r="A61" s="73"/>
      <c r="D61" s="65"/>
      <c r="E61" s="73"/>
      <c r="F61" s="65"/>
      <c r="G61" s="276"/>
      <c r="H61" s="141" t="s">
        <v>58</v>
      </c>
      <c r="I61" s="97"/>
      <c r="J61" s="97"/>
      <c r="K61" s="97"/>
      <c r="L61" s="142"/>
    </row>
    <row r="62" spans="1:12" ht="16.5" customHeight="1" x14ac:dyDescent="0.25">
      <c r="A62" s="73"/>
      <c r="D62" s="65"/>
      <c r="E62" s="73"/>
      <c r="F62" s="65"/>
      <c r="G62" s="276"/>
      <c r="H62" s="141" t="s">
        <v>59</v>
      </c>
      <c r="I62" s="97"/>
      <c r="J62" s="97"/>
      <c r="K62" s="97"/>
      <c r="L62" s="142"/>
    </row>
    <row r="63" spans="1:12" ht="16.5" customHeight="1" x14ac:dyDescent="0.25">
      <c r="A63" s="73"/>
      <c r="D63" s="65"/>
      <c r="E63" s="73"/>
      <c r="F63" s="65"/>
      <c r="G63" s="125"/>
      <c r="H63" s="141" t="s">
        <v>60</v>
      </c>
      <c r="I63" s="251"/>
      <c r="J63" s="141"/>
      <c r="K63" s="141"/>
      <c r="L63" s="143"/>
    </row>
    <row r="64" spans="1:12" ht="16.5" customHeight="1" x14ac:dyDescent="0.25">
      <c r="A64" s="73"/>
      <c r="D64" s="65"/>
      <c r="E64" s="73"/>
      <c r="F64" s="65"/>
      <c r="G64" s="125"/>
      <c r="H64" s="97"/>
      <c r="I64" s="64"/>
      <c r="J64" s="64"/>
      <c r="K64" s="64"/>
      <c r="L64" s="65"/>
    </row>
    <row r="65" spans="1:13" ht="16.5" customHeight="1" x14ac:dyDescent="0.25">
      <c r="A65" s="73"/>
      <c r="D65" s="65"/>
      <c r="E65" s="73"/>
      <c r="F65" s="65"/>
      <c r="G65" s="144" t="s">
        <v>61</v>
      </c>
      <c r="H65" s="251"/>
      <c r="I65" s="90"/>
      <c r="J65" s="90"/>
      <c r="K65" s="90"/>
      <c r="L65" s="277"/>
    </row>
    <row r="66" spans="1:13" ht="16.5" customHeight="1" thickBot="1" x14ac:dyDescent="0.3">
      <c r="A66" s="61"/>
      <c r="B66" s="84"/>
      <c r="C66" s="84"/>
      <c r="D66" s="85"/>
      <c r="E66" s="61"/>
      <c r="F66" s="85"/>
      <c r="G66" s="61"/>
      <c r="H66" s="145"/>
      <c r="I66" s="146" t="s">
        <v>62</v>
      </c>
      <c r="J66" s="145"/>
      <c r="K66" s="145"/>
      <c r="L66" s="147" t="s">
        <v>28</v>
      </c>
    </row>
    <row r="67" spans="1:13" ht="21.95" customHeight="1" x14ac:dyDescent="0.25">
      <c r="A67" s="64"/>
      <c r="B67" s="64"/>
      <c r="C67" s="64"/>
      <c r="D67" s="64"/>
      <c r="E67" s="64"/>
      <c r="F67" s="64"/>
      <c r="G67" s="64"/>
      <c r="H67" s="148"/>
      <c r="I67" s="149"/>
      <c r="J67" s="148"/>
      <c r="K67" s="148"/>
      <c r="L67" s="149"/>
    </row>
    <row r="68" spans="1:13" ht="16.5" x14ac:dyDescent="0.25">
      <c r="A68" s="32"/>
      <c r="E68" s="150" t="s">
        <v>63</v>
      </c>
    </row>
    <row r="69" spans="1:13" x14ac:dyDescent="0.25">
      <c r="A69" s="151"/>
      <c r="B69" s="94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</row>
    <row r="70" spans="1:13" x14ac:dyDescent="0.25">
      <c r="A70" s="152"/>
      <c r="B70" s="153"/>
      <c r="C70" s="154"/>
      <c r="D70" s="154"/>
      <c r="E70" s="154"/>
      <c r="F70" s="154"/>
      <c r="G70" s="154"/>
      <c r="H70" s="154"/>
      <c r="I70" s="155"/>
      <c r="J70" s="156"/>
      <c r="K70" s="157" t="s">
        <v>65</v>
      </c>
      <c r="L70" s="158"/>
      <c r="M70" s="159" t="s">
        <v>68</v>
      </c>
    </row>
    <row r="71" spans="1:13" x14ac:dyDescent="0.25">
      <c r="A71" s="160" t="s">
        <v>28</v>
      </c>
      <c r="B71" s="156"/>
      <c r="C71" s="161"/>
      <c r="D71" s="152"/>
      <c r="E71" s="152"/>
      <c r="F71" s="157" t="s">
        <v>64</v>
      </c>
      <c r="G71" s="161"/>
      <c r="H71" s="161"/>
      <c r="I71" s="158"/>
      <c r="J71" s="162" t="s">
        <v>66</v>
      </c>
      <c r="K71" s="163"/>
      <c r="L71" s="162" t="s">
        <v>67</v>
      </c>
      <c r="M71" s="164" t="s">
        <v>69</v>
      </c>
    </row>
    <row r="72" spans="1:13" ht="17.100000000000001" customHeight="1" x14ac:dyDescent="0.25">
      <c r="A72" s="278"/>
      <c r="B72" s="244"/>
      <c r="C72" s="179"/>
      <c r="D72" s="179"/>
      <c r="E72" s="179"/>
      <c r="F72" s="179"/>
      <c r="G72" s="179"/>
      <c r="H72" s="179"/>
      <c r="I72" s="248"/>
      <c r="J72" s="279"/>
      <c r="K72" s="280"/>
      <c r="L72" s="281"/>
      <c r="M72" s="290" t="str">
        <f>IF(J72-L72=0," ",L72-J72)</f>
        <v xml:space="preserve"> </v>
      </c>
    </row>
    <row r="73" spans="1:13" ht="17.100000000000001" customHeight="1" x14ac:dyDescent="0.25">
      <c r="A73" s="231"/>
      <c r="B73" s="244"/>
      <c r="C73" s="179"/>
      <c r="D73" s="179"/>
      <c r="E73" s="179"/>
      <c r="F73" s="179"/>
      <c r="G73" s="179"/>
      <c r="H73" s="179"/>
      <c r="I73" s="248"/>
      <c r="J73" s="260"/>
      <c r="K73" s="262"/>
      <c r="L73" s="282"/>
      <c r="M73" s="290" t="str">
        <f t="shared" ref="M73:M78" si="0">IF(J73-L73=0," ",L73-J73)</f>
        <v xml:space="preserve"> </v>
      </c>
    </row>
    <row r="74" spans="1:13" ht="17.100000000000001" customHeight="1" x14ac:dyDescent="0.25">
      <c r="A74" s="264"/>
      <c r="B74" s="244"/>
      <c r="C74" s="179"/>
      <c r="D74" s="179"/>
      <c r="E74" s="179"/>
      <c r="F74" s="179"/>
      <c r="G74" s="179"/>
      <c r="H74" s="179"/>
      <c r="I74" s="248"/>
      <c r="J74" s="283"/>
      <c r="K74" s="284"/>
      <c r="L74" s="285"/>
      <c r="M74" s="290" t="str">
        <f t="shared" si="0"/>
        <v xml:space="preserve"> </v>
      </c>
    </row>
    <row r="75" spans="1:13" ht="17.100000000000001" customHeight="1" x14ac:dyDescent="0.25">
      <c r="A75" s="286"/>
      <c r="B75" s="287"/>
      <c r="C75" s="258"/>
      <c r="D75" s="258"/>
      <c r="E75" s="258"/>
      <c r="F75" s="258"/>
      <c r="G75" s="258"/>
      <c r="H75" s="258"/>
      <c r="I75" s="259"/>
      <c r="J75" s="244"/>
      <c r="K75" s="248"/>
      <c r="L75" s="288"/>
      <c r="M75" s="290" t="str">
        <f t="shared" si="0"/>
        <v xml:space="preserve"> </v>
      </c>
    </row>
    <row r="76" spans="1:13" ht="17.100000000000001" customHeight="1" x14ac:dyDescent="0.25">
      <c r="A76" s="286"/>
      <c r="B76" s="287"/>
      <c r="C76" s="258"/>
      <c r="D76" s="258"/>
      <c r="E76" s="258"/>
      <c r="F76" s="258"/>
      <c r="G76" s="258"/>
      <c r="H76" s="258"/>
      <c r="I76" s="259"/>
      <c r="J76" s="260"/>
      <c r="K76" s="248"/>
      <c r="L76" s="250"/>
      <c r="M76" s="290" t="str">
        <f t="shared" si="0"/>
        <v xml:space="preserve"> </v>
      </c>
    </row>
    <row r="77" spans="1:13" ht="17.100000000000001" customHeight="1" x14ac:dyDescent="0.25">
      <c r="A77" s="286"/>
      <c r="B77" s="287"/>
      <c r="C77" s="258"/>
      <c r="D77" s="258"/>
      <c r="E77" s="258"/>
      <c r="F77" s="258"/>
      <c r="G77" s="258"/>
      <c r="H77" s="258"/>
      <c r="I77" s="259"/>
      <c r="J77" s="244"/>
      <c r="K77" s="248"/>
      <c r="L77" s="250"/>
      <c r="M77" s="290" t="str">
        <f t="shared" si="0"/>
        <v xml:space="preserve"> </v>
      </c>
    </row>
    <row r="78" spans="1:13" ht="17.100000000000001" customHeight="1" x14ac:dyDescent="0.25">
      <c r="A78" s="289"/>
      <c r="B78" s="287"/>
      <c r="C78" s="258"/>
      <c r="D78" s="258"/>
      <c r="E78" s="258"/>
      <c r="F78" s="258"/>
      <c r="G78" s="258"/>
      <c r="H78" s="258"/>
      <c r="I78" s="259"/>
      <c r="J78" s="244"/>
      <c r="K78" s="248"/>
      <c r="L78" s="250"/>
      <c r="M78" s="290" t="str">
        <f t="shared" si="0"/>
        <v xml:space="preserve"> </v>
      </c>
    </row>
    <row r="79" spans="1:13" ht="17.100000000000001" customHeight="1" x14ac:dyDescent="0.25">
      <c r="A79" s="83"/>
      <c r="C79" s="168" t="s">
        <v>71</v>
      </c>
      <c r="D79" s="168"/>
      <c r="E79" s="168"/>
      <c r="F79" s="168"/>
      <c r="G79" s="168"/>
      <c r="H79" s="168"/>
      <c r="I79" s="168"/>
      <c r="J79" s="168"/>
      <c r="K79" s="168"/>
      <c r="L79" s="78"/>
      <c r="M79" s="169" t="str">
        <f>IF(SUM(M72:M78)=0," ",SUM(M72:M78))</f>
        <v xml:space="preserve"> </v>
      </c>
    </row>
    <row r="81" spans="1:14" ht="13.5" customHeight="1" x14ac:dyDescent="0.25">
      <c r="C81" s="24" t="s">
        <v>72</v>
      </c>
      <c r="M81" s="17"/>
    </row>
    <row r="82" spans="1:14" ht="17.100000000000001" customHeight="1" x14ac:dyDescent="0.25">
      <c r="D82" s="170" t="s">
        <v>75</v>
      </c>
      <c r="E82" s="170"/>
      <c r="F82" s="170"/>
      <c r="M82" s="171"/>
    </row>
    <row r="83" spans="1:14" ht="17.100000000000001" customHeight="1" x14ac:dyDescent="0.25">
      <c r="C83" s="24" t="s">
        <v>73</v>
      </c>
      <c r="M83" s="172">
        <v>0.76</v>
      </c>
    </row>
    <row r="84" spans="1:14" ht="17.100000000000001" customHeight="1" x14ac:dyDescent="0.25">
      <c r="M84" s="173"/>
    </row>
    <row r="85" spans="1:14" ht="17.100000000000001" customHeight="1" x14ac:dyDescent="0.25">
      <c r="C85" s="24" t="s">
        <v>74</v>
      </c>
      <c r="M85" s="225"/>
    </row>
    <row r="86" spans="1:14" ht="17.100000000000001" customHeight="1" thickBot="1" x14ac:dyDescent="0.3">
      <c r="E86" s="23"/>
      <c r="F86" s="23"/>
      <c r="G86" s="23"/>
      <c r="L86" s="174" t="s">
        <v>70</v>
      </c>
      <c r="M86" s="226" t="str">
        <f>IF(M79=" "," ",(M79+M81)*M83+M85)</f>
        <v xml:space="preserve"> </v>
      </c>
      <c r="N86" s="173"/>
    </row>
    <row r="87" spans="1:14" ht="17.100000000000001" customHeight="1" thickTop="1" x14ac:dyDescent="0.25">
      <c r="C87" s="23"/>
      <c r="G87" s="23"/>
    </row>
    <row r="88" spans="1:14" ht="16.5" x14ac:dyDescent="0.25">
      <c r="A88" s="151"/>
      <c r="B88" s="94"/>
      <c r="C88" s="94"/>
      <c r="D88" s="94"/>
      <c r="E88" s="176" t="s">
        <v>76</v>
      </c>
      <c r="F88" s="151"/>
      <c r="G88" s="94"/>
      <c r="H88" s="151"/>
      <c r="I88" s="151"/>
      <c r="J88" s="151"/>
      <c r="K88" s="151"/>
      <c r="L88" s="151"/>
      <c r="M88" s="151"/>
    </row>
    <row r="89" spans="1:14" ht="15.75" x14ac:dyDescent="0.25">
      <c r="A89" s="177"/>
      <c r="B89" s="153"/>
      <c r="C89" s="154"/>
      <c r="D89" s="155"/>
      <c r="E89" s="154"/>
      <c r="F89" s="154"/>
      <c r="G89" s="229" t="s">
        <v>82</v>
      </c>
      <c r="H89" s="184" t="s">
        <v>83</v>
      </c>
      <c r="I89" s="158"/>
      <c r="K89" s="178"/>
      <c r="L89" s="179" t="s">
        <v>86</v>
      </c>
      <c r="M89" s="161"/>
    </row>
    <row r="90" spans="1:14" ht="15.75" x14ac:dyDescent="0.25">
      <c r="A90" s="180" t="s">
        <v>28</v>
      </c>
      <c r="B90" s="181"/>
      <c r="C90" s="182" t="s">
        <v>77</v>
      </c>
      <c r="D90" s="183"/>
      <c r="E90" s="184" t="s">
        <v>84</v>
      </c>
      <c r="F90" s="43"/>
      <c r="G90" s="228" t="s">
        <v>69</v>
      </c>
      <c r="H90" s="227" t="s">
        <v>78</v>
      </c>
      <c r="I90" s="185" t="s">
        <v>79</v>
      </c>
      <c r="J90" s="186" t="s">
        <v>85</v>
      </c>
      <c r="K90" s="187"/>
      <c r="L90" s="188" t="s">
        <v>80</v>
      </c>
      <c r="M90" s="189" t="s">
        <v>81</v>
      </c>
    </row>
    <row r="91" spans="1:14" ht="15.75" x14ac:dyDescent="0.25">
      <c r="A91" s="232"/>
      <c r="B91" s="230"/>
      <c r="C91" s="43"/>
      <c r="D91" s="190"/>
      <c r="E91" s="21"/>
      <c r="F91" s="191"/>
      <c r="G91" s="291"/>
      <c r="H91" s="238"/>
      <c r="I91" s="239"/>
      <c r="J91" s="240"/>
      <c r="K91" s="241"/>
      <c r="L91" s="242"/>
      <c r="M91" s="243"/>
    </row>
    <row r="92" spans="1:14" x14ac:dyDescent="0.25">
      <c r="A92" s="13"/>
      <c r="B92" s="20"/>
      <c r="C92" s="192"/>
      <c r="D92" s="192"/>
      <c r="E92" s="12"/>
      <c r="F92" s="160"/>
      <c r="G92" s="14"/>
      <c r="H92" s="18"/>
      <c r="I92" s="18"/>
      <c r="J92" s="22"/>
      <c r="K92" s="193"/>
      <c r="L92" s="12"/>
      <c r="M92" s="19"/>
    </row>
    <row r="93" spans="1:14" ht="21.75" customHeight="1" x14ac:dyDescent="0.25">
      <c r="F93" s="80"/>
      <c r="G93" s="194" t="s">
        <v>87</v>
      </c>
      <c r="H93" s="233" t="str">
        <f>IF(SUM(H91:H92)=0," ",SUM(H91:H92))</f>
        <v xml:space="preserve"> </v>
      </c>
      <c r="I93" s="234" t="str">
        <f>IF(SUM(I91:I92)=0," ",SUM(I91:I92))</f>
        <v xml:space="preserve"> </v>
      </c>
      <c r="J93" s="234" t="str">
        <f>IF(SUM(J91:J92)=0," ",SUM(J91:J92))</f>
        <v xml:space="preserve"> </v>
      </c>
      <c r="K93" s="235"/>
      <c r="L93" s="236"/>
      <c r="M93" s="237" t="str">
        <f>IF(SUM(M91:M92)=0," ",SUM(M91:M92))</f>
        <v xml:space="preserve"> </v>
      </c>
    </row>
    <row r="95" spans="1:14" ht="15.75" thickBot="1" x14ac:dyDescent="0.3">
      <c r="E95" s="23"/>
      <c r="F95" s="23"/>
      <c r="G95" s="23"/>
      <c r="L95" s="195" t="s">
        <v>88</v>
      </c>
      <c r="M95" s="175" t="str">
        <f>IF(SUM(H93,I93,J93)=0," ",SUM(H93,I93,J93))</f>
        <v xml:space="preserve"> </v>
      </c>
    </row>
    <row r="96" spans="1:14" ht="15.75" thickTop="1" x14ac:dyDescent="0.25">
      <c r="G96" s="23"/>
      <c r="M96" s="173"/>
    </row>
    <row r="97" spans="1:13" x14ac:dyDescent="0.25">
      <c r="A97" s="151"/>
      <c r="B97" s="151"/>
      <c r="C97" s="151"/>
      <c r="D97" s="151"/>
      <c r="E97" s="151"/>
      <c r="F97" s="151"/>
      <c r="G97" s="151"/>
      <c r="H97" s="151"/>
      <c r="I97" s="151"/>
      <c r="J97" s="94"/>
      <c r="K97" s="94"/>
      <c r="L97" s="151"/>
      <c r="M97" s="151"/>
    </row>
    <row r="98" spans="1:13" ht="17.100000000000001" customHeight="1" x14ac:dyDescent="0.25">
      <c r="B98" s="196" t="s">
        <v>89</v>
      </c>
      <c r="C98" s="197"/>
      <c r="D98" s="109"/>
      <c r="E98" s="198" t="s">
        <v>91</v>
      </c>
      <c r="F98" s="109"/>
      <c r="G98" s="199" t="s">
        <v>93</v>
      </c>
      <c r="H98" s="200" t="s">
        <v>95</v>
      </c>
      <c r="I98" s="201"/>
      <c r="J98" s="202" t="s">
        <v>98</v>
      </c>
      <c r="K98" s="158"/>
      <c r="L98" s="179" t="s">
        <v>86</v>
      </c>
      <c r="M98" s="161"/>
    </row>
    <row r="99" spans="1:13" ht="17.100000000000001" customHeight="1" x14ac:dyDescent="0.25">
      <c r="A99" s="203" t="s">
        <v>28</v>
      </c>
      <c r="B99" s="204" t="s">
        <v>90</v>
      </c>
      <c r="C99" s="205" t="s">
        <v>109</v>
      </c>
      <c r="D99" s="206"/>
      <c r="E99" s="207" t="s">
        <v>92</v>
      </c>
      <c r="F99" s="39"/>
      <c r="G99" s="208" t="s">
        <v>94</v>
      </c>
      <c r="H99" s="209" t="s">
        <v>96</v>
      </c>
      <c r="I99" s="210" t="s">
        <v>97</v>
      </c>
      <c r="J99" s="211" t="s">
        <v>99</v>
      </c>
      <c r="K99" s="212" t="s">
        <v>81</v>
      </c>
      <c r="L99" s="188" t="s">
        <v>80</v>
      </c>
      <c r="M99" s="189" t="s">
        <v>81</v>
      </c>
    </row>
    <row r="100" spans="1:13" ht="17.100000000000001" customHeight="1" x14ac:dyDescent="0.25">
      <c r="A100" s="245"/>
      <c r="B100" s="246"/>
      <c r="C100" s="247"/>
      <c r="D100" s="244"/>
      <c r="E100" s="179"/>
      <c r="F100" s="248"/>
      <c r="G100" s="252"/>
      <c r="H100" s="253"/>
      <c r="I100" s="252"/>
      <c r="J100" s="250"/>
      <c r="K100" s="252"/>
      <c r="L100" s="250"/>
      <c r="M100" s="254"/>
    </row>
    <row r="101" spans="1:13" ht="17.100000000000001" customHeight="1" x14ac:dyDescent="0.25">
      <c r="A101" s="245"/>
      <c r="B101" s="244"/>
      <c r="C101" s="247"/>
      <c r="D101" s="244"/>
      <c r="E101" s="179"/>
      <c r="F101" s="248"/>
      <c r="G101" s="252"/>
      <c r="H101" s="253"/>
      <c r="I101" s="252"/>
      <c r="J101" s="250"/>
      <c r="K101" s="252"/>
      <c r="L101" s="250"/>
      <c r="M101" s="254"/>
    </row>
    <row r="102" spans="1:13" ht="17.100000000000001" customHeight="1" x14ac:dyDescent="0.25">
      <c r="A102" s="245"/>
      <c r="B102" s="246"/>
      <c r="C102" s="247"/>
      <c r="D102" s="244"/>
      <c r="E102" s="179"/>
      <c r="F102" s="248"/>
      <c r="G102" s="252"/>
      <c r="H102" s="253"/>
      <c r="I102" s="252"/>
      <c r="J102" s="250"/>
      <c r="K102" s="252"/>
      <c r="L102" s="250"/>
      <c r="M102" s="254"/>
    </row>
    <row r="103" spans="1:13" ht="17.100000000000001" customHeight="1" x14ac:dyDescent="0.25">
      <c r="A103" s="245"/>
      <c r="B103" s="249"/>
      <c r="C103" s="247"/>
      <c r="D103" s="244"/>
      <c r="E103" s="179"/>
      <c r="F103" s="248"/>
      <c r="G103" s="252"/>
      <c r="H103" s="253"/>
      <c r="I103" s="252"/>
      <c r="J103" s="250"/>
      <c r="K103" s="252"/>
      <c r="L103" s="250"/>
      <c r="M103" s="254"/>
    </row>
    <row r="104" spans="1:13" ht="17.100000000000001" customHeight="1" x14ac:dyDescent="0.25">
      <c r="A104" s="245"/>
      <c r="B104" s="244"/>
      <c r="C104" s="247"/>
      <c r="D104" s="244"/>
      <c r="E104" s="179"/>
      <c r="F104" s="248"/>
      <c r="G104" s="252"/>
      <c r="H104" s="253"/>
      <c r="I104" s="252"/>
      <c r="J104" s="250"/>
      <c r="K104" s="252"/>
      <c r="L104" s="250"/>
      <c r="M104" s="254"/>
    </row>
    <row r="105" spans="1:13" ht="17.100000000000001" customHeight="1" x14ac:dyDescent="0.25">
      <c r="A105" s="245"/>
      <c r="B105" s="244"/>
      <c r="C105" s="250"/>
      <c r="D105" s="244"/>
      <c r="E105" s="179"/>
      <c r="F105" s="248"/>
      <c r="G105" s="252"/>
      <c r="H105" s="253"/>
      <c r="I105" s="252"/>
      <c r="J105" s="250"/>
      <c r="K105" s="252"/>
      <c r="L105" s="250"/>
      <c r="M105" s="254"/>
    </row>
    <row r="106" spans="1:13" ht="17.100000000000001" customHeight="1" x14ac:dyDescent="0.25">
      <c r="A106" s="245"/>
      <c r="B106" s="244"/>
      <c r="C106" s="250"/>
      <c r="D106" s="244"/>
      <c r="E106" s="179"/>
      <c r="F106" s="248"/>
      <c r="G106" s="252"/>
      <c r="H106" s="253"/>
      <c r="I106" s="252"/>
      <c r="J106" s="250"/>
      <c r="K106" s="252"/>
      <c r="L106" s="250"/>
      <c r="M106" s="254"/>
    </row>
    <row r="107" spans="1:13" ht="17.100000000000001" customHeight="1" x14ac:dyDescent="0.25">
      <c r="A107" s="245"/>
      <c r="B107" s="244"/>
      <c r="C107" s="250"/>
      <c r="D107" s="244"/>
      <c r="E107" s="179"/>
      <c r="F107" s="248"/>
      <c r="G107" s="252"/>
      <c r="H107" s="253"/>
      <c r="I107" s="252"/>
      <c r="J107" s="250"/>
      <c r="K107" s="252"/>
      <c r="L107" s="250"/>
      <c r="M107" s="254"/>
    </row>
    <row r="108" spans="1:13" ht="17.100000000000001" customHeight="1" x14ac:dyDescent="0.25">
      <c r="A108" s="251"/>
      <c r="B108" s="244"/>
      <c r="C108" s="250"/>
      <c r="D108" s="244"/>
      <c r="E108" s="179"/>
      <c r="F108" s="248"/>
      <c r="G108" s="252"/>
      <c r="H108" s="253"/>
      <c r="I108" s="252"/>
      <c r="J108" s="250"/>
      <c r="K108" s="252"/>
      <c r="L108" s="250"/>
      <c r="M108" s="254"/>
    </row>
    <row r="109" spans="1:13" ht="17.100000000000001" customHeight="1" x14ac:dyDescent="0.25">
      <c r="A109" s="251"/>
      <c r="B109" s="244"/>
      <c r="C109" s="250"/>
      <c r="D109" s="244"/>
      <c r="E109" s="179"/>
      <c r="F109" s="248"/>
      <c r="G109" s="252"/>
      <c r="H109" s="253"/>
      <c r="I109" s="252"/>
      <c r="J109" s="250"/>
      <c r="K109" s="252"/>
      <c r="L109" s="250"/>
      <c r="M109" s="254"/>
    </row>
    <row r="110" spans="1:13" ht="17.100000000000001" customHeight="1" x14ac:dyDescent="0.25">
      <c r="A110" s="251"/>
      <c r="B110" s="244"/>
      <c r="C110" s="250"/>
      <c r="D110" s="244"/>
      <c r="E110" s="179"/>
      <c r="F110" s="248"/>
      <c r="G110" s="252"/>
      <c r="H110" s="253"/>
      <c r="I110" s="252"/>
      <c r="J110" s="250"/>
      <c r="K110" s="252"/>
      <c r="L110" s="250"/>
      <c r="M110" s="254"/>
    </row>
    <row r="111" spans="1:13" ht="17.100000000000001" customHeight="1" x14ac:dyDescent="0.25">
      <c r="A111" s="251"/>
      <c r="B111" s="244"/>
      <c r="C111" s="250"/>
      <c r="D111" s="244"/>
      <c r="E111" s="179"/>
      <c r="F111" s="248"/>
      <c r="G111" s="252"/>
      <c r="H111" s="253"/>
      <c r="I111" s="252"/>
      <c r="J111" s="250"/>
      <c r="K111" s="252"/>
      <c r="L111" s="250"/>
      <c r="M111" s="254"/>
    </row>
    <row r="112" spans="1:13" ht="17.100000000000001" customHeight="1" x14ac:dyDescent="0.25">
      <c r="A112" s="78"/>
      <c r="B112" s="78"/>
      <c r="C112" s="78"/>
      <c r="D112" s="78"/>
      <c r="F112" s="78" t="s">
        <v>87</v>
      </c>
      <c r="G112" s="255" t="str">
        <f>IF(SUM(G100:G111)=0," ",SUM(G100:G111))</f>
        <v xml:space="preserve"> </v>
      </c>
      <c r="H112" s="255" t="str">
        <f>IF(SUM(H100:H111)=0," ",SUM(H100:H111))</f>
        <v xml:space="preserve"> </v>
      </c>
      <c r="I112" s="255" t="str">
        <f>IF(SUM(I100:I111)=0," ",SUM(I100:I111))</f>
        <v xml:space="preserve"> </v>
      </c>
      <c r="J112" s="256"/>
      <c r="K112" s="255" t="str">
        <f>IF(SUM(K100:K111)=0," ",SUM(K100:K111))</f>
        <v xml:space="preserve"> </v>
      </c>
      <c r="L112" s="256"/>
      <c r="M112" s="255" t="str">
        <f>IF(SUM(M100:M111)=0," ",SUM(M100:M111))</f>
        <v xml:space="preserve"> </v>
      </c>
    </row>
    <row r="113" spans="1:13" x14ac:dyDescent="0.25">
      <c r="A113" s="78"/>
      <c r="B113" s="78"/>
      <c r="C113" s="78"/>
      <c r="H113" s="78"/>
      <c r="I113" s="78"/>
      <c r="J113" s="78"/>
      <c r="K113" s="78"/>
      <c r="L113" s="78"/>
      <c r="M113" s="78"/>
    </row>
    <row r="114" spans="1:13" ht="15.75" thickBot="1" x14ac:dyDescent="0.3">
      <c r="A114" s="213"/>
      <c r="B114" s="213"/>
      <c r="C114" s="213"/>
      <c r="E114" s="23"/>
      <c r="F114" s="23"/>
      <c r="G114" s="23"/>
      <c r="I114" s="78"/>
      <c r="J114" s="78"/>
      <c r="K114" s="78"/>
      <c r="L114" s="195" t="s">
        <v>100</v>
      </c>
      <c r="M114" s="214" t="str">
        <f>IF(SUM(G112,H112,I112,K112,M112)=0," ",SUM(G112,H112,I112,K112,M112))</f>
        <v xml:space="preserve"> </v>
      </c>
    </row>
    <row r="115" spans="1:13" ht="15.75" thickTop="1" x14ac:dyDescent="0.25"/>
    <row r="116" spans="1:13" x14ac:dyDescent="0.25">
      <c r="A116" s="215"/>
      <c r="B116" s="151"/>
      <c r="C116" s="151"/>
      <c r="D116" s="151" t="s">
        <v>101</v>
      </c>
      <c r="E116" s="152"/>
      <c r="F116" s="151"/>
      <c r="G116" s="151"/>
      <c r="H116" s="151"/>
      <c r="I116" s="151"/>
      <c r="J116" s="151"/>
      <c r="K116" s="151"/>
      <c r="L116" s="151"/>
      <c r="M116" s="216"/>
    </row>
    <row r="117" spans="1:13" ht="15" customHeight="1" x14ac:dyDescent="0.25">
      <c r="A117" s="203" t="s">
        <v>28</v>
      </c>
      <c r="B117" s="217"/>
      <c r="C117" s="181"/>
      <c r="D117" s="181"/>
      <c r="E117" s="218" t="s">
        <v>103</v>
      </c>
      <c r="G117" s="181"/>
      <c r="H117" s="181"/>
      <c r="I117" s="183"/>
      <c r="K117" s="219" t="s">
        <v>102</v>
      </c>
      <c r="L117" s="183"/>
      <c r="M117" s="219" t="s">
        <v>5</v>
      </c>
    </row>
    <row r="118" spans="1:13" ht="17.100000000000001" customHeight="1" x14ac:dyDescent="0.25">
      <c r="A118" s="257"/>
      <c r="B118" s="244"/>
      <c r="C118" s="258"/>
      <c r="D118" s="258"/>
      <c r="E118" s="258"/>
      <c r="F118" s="258"/>
      <c r="G118" s="258"/>
      <c r="H118" s="258"/>
      <c r="I118" s="259"/>
      <c r="J118" s="260"/>
      <c r="K118" s="261"/>
      <c r="L118" s="262"/>
      <c r="M118" s="263"/>
    </row>
    <row r="119" spans="1:13" ht="17.100000000000001" customHeight="1" x14ac:dyDescent="0.25">
      <c r="A119" s="257"/>
      <c r="B119" s="244"/>
      <c r="C119" s="258"/>
      <c r="D119" s="258"/>
      <c r="E119" s="258"/>
      <c r="F119" s="258"/>
      <c r="G119" s="258"/>
      <c r="H119" s="258"/>
      <c r="I119" s="259"/>
      <c r="J119" s="260"/>
      <c r="K119" s="261"/>
      <c r="L119" s="262"/>
      <c r="M119" s="263"/>
    </row>
    <row r="120" spans="1:13" ht="17.100000000000001" customHeight="1" x14ac:dyDescent="0.25">
      <c r="A120" s="264"/>
      <c r="B120" s="244"/>
      <c r="C120" s="179"/>
      <c r="D120" s="179"/>
      <c r="E120" s="179"/>
      <c r="F120" s="179"/>
      <c r="G120" s="179"/>
      <c r="H120" s="179"/>
      <c r="I120" s="248"/>
      <c r="J120" s="260"/>
      <c r="K120" s="261"/>
      <c r="L120" s="262"/>
      <c r="M120" s="263"/>
    </row>
    <row r="121" spans="1:13" ht="17.100000000000001" customHeight="1" x14ac:dyDescent="0.25">
      <c r="A121" s="13"/>
      <c r="B121" s="12"/>
      <c r="C121" s="166"/>
      <c r="D121" s="166"/>
      <c r="E121" s="166"/>
      <c r="F121" s="166"/>
      <c r="G121" s="166"/>
      <c r="H121" s="166"/>
      <c r="I121" s="167"/>
      <c r="J121" s="15"/>
      <c r="K121" s="220"/>
      <c r="L121" s="165"/>
      <c r="M121" s="19"/>
    </row>
    <row r="122" spans="1:13" ht="17.100000000000001" customHeight="1" x14ac:dyDescent="0.25">
      <c r="A122" s="13"/>
      <c r="B122" s="12"/>
      <c r="C122" s="166"/>
      <c r="D122" s="166"/>
      <c r="E122" s="166"/>
      <c r="F122" s="166"/>
      <c r="G122" s="166"/>
      <c r="H122" s="166"/>
      <c r="I122" s="167"/>
      <c r="J122" s="15"/>
      <c r="K122" s="220"/>
      <c r="L122" s="165"/>
      <c r="M122" s="19"/>
    </row>
    <row r="123" spans="1:13" ht="17.100000000000001" customHeight="1" x14ac:dyDescent="0.25">
      <c r="A123" s="13"/>
      <c r="B123" s="12"/>
      <c r="C123" s="166"/>
      <c r="D123" s="166"/>
      <c r="E123" s="166"/>
      <c r="F123" s="166"/>
      <c r="G123" s="166"/>
      <c r="H123" s="166"/>
      <c r="I123" s="167"/>
      <c r="J123" s="15"/>
      <c r="K123" s="220"/>
      <c r="L123" s="165"/>
      <c r="M123" s="19"/>
    </row>
    <row r="124" spans="1:13" ht="17.100000000000001" customHeight="1" x14ac:dyDescent="0.25">
      <c r="A124" s="16"/>
      <c r="B124" s="12"/>
      <c r="C124" s="166"/>
      <c r="D124" s="166"/>
      <c r="E124" s="166"/>
      <c r="F124" s="166"/>
      <c r="G124" s="166"/>
      <c r="H124" s="166"/>
      <c r="I124" s="167"/>
      <c r="J124" s="15"/>
      <c r="K124" s="220"/>
      <c r="L124" s="165"/>
      <c r="M124" s="19"/>
    </row>
    <row r="125" spans="1:13" ht="17.100000000000001" customHeight="1" x14ac:dyDescent="0.25">
      <c r="A125" s="13"/>
      <c r="B125" s="12"/>
      <c r="C125" s="166"/>
      <c r="D125" s="166"/>
      <c r="E125" s="166"/>
      <c r="F125" s="166"/>
      <c r="G125" s="166"/>
      <c r="H125" s="166"/>
      <c r="I125" s="167"/>
      <c r="J125" s="15"/>
      <c r="K125" s="220"/>
      <c r="L125" s="165"/>
      <c r="M125" s="19"/>
    </row>
    <row r="126" spans="1:13" ht="17.100000000000001" customHeight="1" x14ac:dyDescent="0.25">
      <c r="A126" s="13"/>
      <c r="B126" s="12"/>
      <c r="C126" s="166"/>
      <c r="D126" s="166"/>
      <c r="E126" s="166"/>
      <c r="F126" s="166"/>
      <c r="G126" s="166"/>
      <c r="H126" s="166"/>
      <c r="I126" s="167"/>
      <c r="J126" s="15"/>
      <c r="K126" s="220"/>
      <c r="L126" s="165"/>
      <c r="M126" s="19"/>
    </row>
    <row r="127" spans="1:13" ht="17.100000000000001" customHeight="1" x14ac:dyDescent="0.25">
      <c r="A127" s="13"/>
      <c r="B127" s="12"/>
      <c r="C127" s="166"/>
      <c r="D127" s="166"/>
      <c r="E127" s="166"/>
      <c r="F127" s="166"/>
      <c r="G127" s="166"/>
      <c r="H127" s="166"/>
      <c r="I127" s="167"/>
      <c r="J127" s="15"/>
      <c r="K127" s="220"/>
      <c r="L127" s="165"/>
      <c r="M127" s="19"/>
    </row>
    <row r="128" spans="1:13" ht="17.100000000000001" customHeight="1" thickBot="1" x14ac:dyDescent="0.3">
      <c r="A128" s="213"/>
      <c r="B128" s="213"/>
      <c r="E128" s="94"/>
      <c r="F128" s="94"/>
      <c r="G128" s="94"/>
      <c r="H128" s="94"/>
      <c r="I128" s="94"/>
      <c r="J128" s="94"/>
      <c r="K128" s="94"/>
      <c r="L128" s="221" t="s">
        <v>104</v>
      </c>
      <c r="M128" s="214" t="str">
        <f>IF(SUM(M118:M127)=0," ",SUM(M118:M127))</f>
        <v xml:space="preserve"> </v>
      </c>
    </row>
    <row r="129" ht="15.75" thickTop="1" x14ac:dyDescent="0.25"/>
  </sheetData>
  <sheetProtection sheet="1" objects="1" scenarios="1" formatCells="0" selectLockedCells="1"/>
  <printOptions horizontalCentered="1"/>
  <pageMargins left="0.3" right="0.3" top="0.75" bottom="0.75" header="0.3" footer="0.3"/>
  <pageSetup scale="65" fitToHeight="2" orientation="portrait" r:id="rId1"/>
  <ignoredErrors>
    <ignoredError sqref="L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TravelExpenseForm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Mondragon</dc:creator>
  <cp:lastModifiedBy>Susan Clow</cp:lastModifiedBy>
  <cp:lastPrinted>2026-06-17T17:57:51Z</cp:lastPrinted>
  <dcterms:created xsi:type="dcterms:W3CDTF">2026-06-15T14:55:52Z</dcterms:created>
  <dcterms:modified xsi:type="dcterms:W3CDTF">2026-08-04T21:36:31Z</dcterms:modified>
</cp:coreProperties>
</file>